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360" yWindow="45" windowWidth="17235" windowHeight="11565"/>
  </bookViews>
  <sheets>
    <sheet name="AFT Credits Calculator" sheetId="1" r:id="rId1"/>
  </sheets>
  <calcPr calcId="125725"/>
</workbook>
</file>

<file path=xl/calcChain.xml><?xml version="1.0" encoding="utf-8"?>
<calcChain xmlns="http://schemas.openxmlformats.org/spreadsheetml/2006/main">
  <c r="L24" i="1"/>
  <c r="H25" l="1"/>
  <c r="H26"/>
  <c r="H27"/>
  <c r="H24"/>
  <c r="E25"/>
  <c r="E26"/>
  <c r="E27"/>
  <c r="L27"/>
  <c r="L26"/>
  <c r="L25"/>
  <c r="E24"/>
  <c r="K12"/>
  <c r="H12"/>
  <c r="E12"/>
  <c r="E28" l="1"/>
  <c r="L28"/>
  <c r="H28"/>
</calcChain>
</file>

<file path=xl/sharedStrings.xml><?xml version="1.0" encoding="utf-8"?>
<sst xmlns="http://schemas.openxmlformats.org/spreadsheetml/2006/main" count="44" uniqueCount="44">
  <si>
    <t>Facility Name:</t>
  </si>
  <si>
    <t>State Permit Number:</t>
  </si>
  <si>
    <t>NPDES Number:</t>
  </si>
  <si>
    <t>Calculation Table for Total Nitrogen (TN), Total Phosphorus (TP) and Total Suspended Solids (TSS)</t>
  </si>
  <si>
    <t>Quarter</t>
  </si>
  <si>
    <r>
      <t>1</t>
    </r>
    <r>
      <rPr>
        <vertAlign val="superscript"/>
        <sz val="11"/>
        <color theme="1"/>
        <rFont val="Calibri"/>
        <family val="2"/>
        <scheme val="minor"/>
      </rPr>
      <t>st</t>
    </r>
    <r>
      <rPr>
        <sz val="11"/>
        <color theme="1"/>
        <rFont val="Calibri"/>
        <family val="2"/>
        <scheme val="minor"/>
      </rPr>
      <t xml:space="preserve">  Jan - Mar</t>
    </r>
  </si>
  <si>
    <r>
      <t>2</t>
    </r>
    <r>
      <rPr>
        <vertAlign val="superscript"/>
        <sz val="11"/>
        <color theme="1"/>
        <rFont val="Calibri"/>
        <family val="2"/>
        <scheme val="minor"/>
      </rPr>
      <t>nd</t>
    </r>
    <r>
      <rPr>
        <sz val="11"/>
        <color theme="1"/>
        <rFont val="Calibri"/>
        <family val="2"/>
        <scheme val="minor"/>
      </rPr>
      <t xml:space="preserve"> Apr-June</t>
    </r>
  </si>
  <si>
    <r>
      <t>3</t>
    </r>
    <r>
      <rPr>
        <vertAlign val="superscript"/>
        <sz val="11"/>
        <color theme="1"/>
        <rFont val="Calibri"/>
        <family val="2"/>
        <scheme val="minor"/>
      </rPr>
      <t>rd</t>
    </r>
    <r>
      <rPr>
        <sz val="11"/>
        <color theme="1"/>
        <rFont val="Calibri"/>
        <family val="2"/>
        <scheme val="minor"/>
      </rPr>
      <t xml:space="preserve"> July - Sept</t>
    </r>
  </si>
  <si>
    <r>
      <t>4</t>
    </r>
    <r>
      <rPr>
        <vertAlign val="superscript"/>
        <sz val="11"/>
        <color theme="1"/>
        <rFont val="Calibri"/>
        <family val="2"/>
        <scheme val="minor"/>
      </rPr>
      <t>th</t>
    </r>
    <r>
      <rPr>
        <sz val="11"/>
        <color theme="1"/>
        <rFont val="Calibri"/>
        <family val="2"/>
        <scheme val="minor"/>
      </rPr>
      <t xml:space="preserve"> Oct - Dec</t>
    </r>
  </si>
  <si>
    <t>Year Reporting:</t>
  </si>
  <si>
    <t>Total Credits Generated</t>
  </si>
  <si>
    <t>AFT Surface Area</t>
  </si>
  <si>
    <t>Total TN</t>
  </si>
  <si>
    <t>TN lbs/ac</t>
  </si>
  <si>
    <t>TP lbs/ac</t>
  </si>
  <si>
    <t>Total TP</t>
  </si>
  <si>
    <r>
      <t>Practice Type</t>
    </r>
    <r>
      <rPr>
        <vertAlign val="superscript"/>
        <sz val="11"/>
        <color theme="1"/>
        <rFont val="Calibri"/>
        <family val="2"/>
        <scheme val="minor"/>
      </rPr>
      <t>1</t>
    </r>
  </si>
  <si>
    <r>
      <rPr>
        <vertAlign val="superscript"/>
        <sz val="8"/>
        <color theme="1"/>
        <rFont val="Calibri"/>
        <family val="2"/>
        <scheme val="minor"/>
      </rPr>
      <t>1</t>
    </r>
    <r>
      <rPr>
        <sz val="8"/>
        <color theme="1"/>
        <rFont val="Calibri"/>
        <family val="2"/>
        <scheme val="minor"/>
      </rPr>
      <t>Default credit calculator is only valid for AFT</t>
    </r>
  </si>
  <si>
    <r>
      <rPr>
        <vertAlign val="superscript"/>
        <sz val="8"/>
        <color theme="1"/>
        <rFont val="Calibri"/>
        <family val="2"/>
        <scheme val="minor"/>
      </rPr>
      <t>2</t>
    </r>
    <r>
      <rPr>
        <sz val="8"/>
        <color theme="1"/>
        <rFont val="Calibri"/>
        <family val="2"/>
        <scheme val="minor"/>
      </rPr>
      <t>Based on the CBPO Expert Panel Report Recommendations</t>
    </r>
  </si>
  <si>
    <t>TSS lbs/ac</t>
  </si>
  <si>
    <t>Growing Season</t>
  </si>
  <si>
    <t>Total TSS</t>
  </si>
  <si>
    <r>
      <rPr>
        <vertAlign val="superscript"/>
        <sz val="8"/>
        <color theme="1"/>
        <rFont val="Calibri"/>
        <family val="2"/>
        <scheme val="minor"/>
      </rPr>
      <t>3</t>
    </r>
    <r>
      <rPr>
        <sz val="8"/>
        <color theme="1"/>
        <rFont val="Calibri"/>
        <family val="2"/>
        <scheme val="minor"/>
      </rPr>
      <t>These must be filled out to get credit for Direct Sampling Credit</t>
    </r>
  </si>
  <si>
    <t>Direct Sampling Credit Calculator for Dry Biomass</t>
  </si>
  <si>
    <r>
      <t>240 days</t>
    </r>
    <r>
      <rPr>
        <vertAlign val="superscript"/>
        <sz val="11"/>
        <color theme="1"/>
        <rFont val="Calibri"/>
        <family val="2"/>
        <scheme val="minor"/>
      </rPr>
      <t>2</t>
    </r>
  </si>
  <si>
    <t xml:space="preserve">Algal Flow-way Technologies (AFT) </t>
  </si>
  <si>
    <t>Total Biomass Removed (g)</t>
  </si>
  <si>
    <t>lb/g</t>
  </si>
  <si>
    <t>Total TN lbs</t>
  </si>
  <si>
    <t>Step 1: Weigh the total biomass collected at each harvest.</t>
  </si>
  <si>
    <t>- Perform steps 1 and 2 at each harvest.</t>
  </si>
  <si>
    <t>- A minimum of four times a growing season, analyze a subsample of the dried biomass for percent TN, percent TP, percent ash solids and percent non-biogenic inorganic content.</t>
  </si>
  <si>
    <t>Step 3: Use the boxes below to estimate TN, TP and sediment removed.</t>
  </si>
  <si>
    <t>Total TP lbs</t>
  </si>
  <si>
    <t>Total TSS lbs</t>
  </si>
  <si>
    <r>
      <t>Step 2: Weigh a representative subsample of the biomass, and then dry to at least 55</t>
    </r>
    <r>
      <rPr>
        <vertAlign val="superscript"/>
        <sz val="11"/>
        <color theme="7" tint="0.79995117038483843"/>
        <rFont val="Calibri"/>
        <family val="2"/>
        <scheme val="minor"/>
      </rPr>
      <t>o</t>
    </r>
    <r>
      <rPr>
        <sz val="11"/>
        <color theme="7" tint="0.79998168889431442"/>
        <rFont val="Calibri"/>
        <family val="2"/>
        <scheme val="minor"/>
      </rPr>
      <t xml:space="preserve">C (131 </t>
    </r>
    <r>
      <rPr>
        <vertAlign val="superscript"/>
        <sz val="11"/>
        <color theme="7" tint="0.79995117038483843"/>
        <rFont val="Calibri"/>
        <family val="2"/>
        <scheme val="minor"/>
      </rPr>
      <t>o</t>
    </r>
    <r>
      <rPr>
        <sz val="11"/>
        <color theme="7" tint="0.79998168889431442"/>
        <rFont val="Calibri"/>
        <family val="2"/>
        <scheme val="minor"/>
      </rPr>
      <t>F) and immediately record the new, dry weight. The difference between these two sample weights is moisture content.</t>
    </r>
  </si>
  <si>
    <t>Note: Step 2 describes a method to estimate dry biomass. Per the panel report facilities have the option to report TN &amp; TP via direct sampling and to use the default sediment credit.</t>
  </si>
  <si>
    <r>
      <t>%TN Content</t>
    </r>
    <r>
      <rPr>
        <vertAlign val="superscript"/>
        <sz val="11"/>
        <color theme="1"/>
        <rFont val="Calibri"/>
        <family val="2"/>
        <scheme val="minor"/>
      </rPr>
      <t>3</t>
    </r>
  </si>
  <si>
    <r>
      <t>% TP Content</t>
    </r>
    <r>
      <rPr>
        <vertAlign val="superscript"/>
        <sz val="11"/>
        <color theme="1"/>
        <rFont val="Calibri"/>
        <family val="2"/>
        <scheme val="minor"/>
      </rPr>
      <t>3</t>
    </r>
  </si>
  <si>
    <r>
      <t>% Avg. Ash</t>
    </r>
    <r>
      <rPr>
        <vertAlign val="superscript"/>
        <sz val="11"/>
        <color theme="1"/>
        <rFont val="Calibri"/>
        <family val="2"/>
        <scheme val="minor"/>
      </rPr>
      <t>3</t>
    </r>
  </si>
  <si>
    <r>
      <t>% Avg. Non-Biogenic</t>
    </r>
    <r>
      <rPr>
        <vertAlign val="superscript"/>
        <sz val="11"/>
        <color theme="1"/>
        <rFont val="Calibri"/>
        <family val="2"/>
        <scheme val="minor"/>
      </rPr>
      <t>3</t>
    </r>
  </si>
  <si>
    <t>The four samples must be taken from different harvest events. The TP and TN concentrations used in the removal calculations should be an average of the last four samples taken. During startup or re-start, if enough samples are not going to be taken such that 4 harvest samples will have been taken during the first month then either one of two methods may be employed: (1) calculation of the monthly loads should be delayed until enough have been taken OR (2) harvests should be accelerated such that there will have been 4 harvests from which to take samples from.</t>
  </si>
  <si>
    <r>
      <t>Default Credit Calculator for acreage - AFT</t>
    </r>
    <r>
      <rPr>
        <vertAlign val="superscript"/>
        <sz val="22"/>
        <color theme="2"/>
        <rFont val="Calibri"/>
        <family val="2"/>
        <scheme val="minor"/>
      </rPr>
      <t>2</t>
    </r>
  </si>
  <si>
    <t>Version: February 2019</t>
  </si>
</sst>
</file>

<file path=xl/styles.xml><?xml version="1.0" encoding="utf-8"?>
<styleSheet xmlns="http://schemas.openxmlformats.org/spreadsheetml/2006/main">
  <fonts count="15">
    <font>
      <sz val="11"/>
      <color theme="1"/>
      <name val="Calibri"/>
      <family val="2"/>
      <scheme val="minor"/>
    </font>
    <font>
      <b/>
      <sz val="11"/>
      <color theme="1"/>
      <name val="Calibri"/>
      <family val="2"/>
      <scheme val="minor"/>
    </font>
    <font>
      <sz val="14"/>
      <color theme="1"/>
      <name val="Calibri"/>
      <family val="2"/>
      <scheme val="minor"/>
    </font>
    <font>
      <vertAlign val="superscript"/>
      <sz val="11"/>
      <color theme="1"/>
      <name val="Calibri"/>
      <family val="2"/>
      <scheme val="minor"/>
    </font>
    <font>
      <b/>
      <sz val="11"/>
      <color theme="2"/>
      <name val="Calibri"/>
      <family val="2"/>
      <scheme val="minor"/>
    </font>
    <font>
      <sz val="11"/>
      <color theme="2"/>
      <name val="Calibri"/>
      <family val="2"/>
      <scheme val="minor"/>
    </font>
    <font>
      <sz val="8"/>
      <color theme="1"/>
      <name val="Calibri"/>
      <family val="2"/>
      <scheme val="minor"/>
    </font>
    <font>
      <sz val="8"/>
      <color theme="0" tint="-0.14999847407452621"/>
      <name val="Calibri"/>
      <family val="2"/>
      <scheme val="minor"/>
    </font>
    <font>
      <vertAlign val="superscript"/>
      <sz val="8"/>
      <color theme="1"/>
      <name val="Calibri"/>
      <family val="2"/>
      <scheme val="minor"/>
    </font>
    <font>
      <sz val="11"/>
      <color theme="7" tint="0.79998168889431442"/>
      <name val="Calibri"/>
      <family val="2"/>
      <scheme val="minor"/>
    </font>
    <font>
      <vertAlign val="superscript"/>
      <sz val="11"/>
      <color theme="7" tint="0.79995117038483843"/>
      <name val="Calibri"/>
      <family val="2"/>
      <scheme val="minor"/>
    </font>
    <font>
      <i/>
      <sz val="10"/>
      <color rgb="FFFF0000"/>
      <name val="Calibri"/>
      <family val="2"/>
      <scheme val="minor"/>
    </font>
    <font>
      <sz val="16"/>
      <color theme="2"/>
      <name val="Calibri"/>
      <family val="2"/>
      <scheme val="minor"/>
    </font>
    <font>
      <sz val="22"/>
      <color theme="2"/>
      <name val="Calibri"/>
      <family val="2"/>
      <scheme val="minor"/>
    </font>
    <font>
      <vertAlign val="superscript"/>
      <sz val="22"/>
      <color theme="2"/>
      <name val="Calibri"/>
      <family val="2"/>
      <scheme val="minor"/>
    </font>
  </fonts>
  <fills count="6">
    <fill>
      <patternFill patternType="none"/>
    </fill>
    <fill>
      <patternFill patternType="gray125"/>
    </fill>
    <fill>
      <patternFill patternType="solid">
        <fgColor theme="2"/>
        <bgColor indexed="64"/>
      </patternFill>
    </fill>
    <fill>
      <patternFill patternType="solid">
        <fgColor theme="6" tint="-0.499984740745262"/>
        <bgColor indexed="64"/>
      </patternFill>
    </fill>
    <fill>
      <patternFill patternType="solid">
        <fgColor theme="0"/>
        <bgColor indexed="64"/>
      </patternFill>
    </fill>
    <fill>
      <patternFill patternType="solid">
        <fgColor theme="0" tint="-0.499984740745262"/>
        <bgColor indexed="64"/>
      </patternFill>
    </fill>
  </fills>
  <borders count="23">
    <border>
      <left/>
      <right/>
      <top/>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bottom style="thin">
        <color theme="6" tint="-0.499984740745262"/>
      </bottom>
      <diagonal/>
    </border>
    <border>
      <left style="medium">
        <color theme="6" tint="-0.499984740745262"/>
      </left>
      <right style="thin">
        <color theme="6" tint="-0.499984740745262"/>
      </right>
      <top/>
      <bottom style="thin">
        <color theme="6" tint="-0.499984740745262"/>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right style="thin">
        <color theme="6" tint="-0.499984740745262"/>
      </right>
      <top/>
      <bottom style="thin">
        <color theme="6" tint="-0.499984740745262"/>
      </bottom>
      <diagonal/>
    </border>
    <border>
      <left style="medium">
        <color theme="6" tint="-0.499984740745262"/>
      </left>
      <right/>
      <top style="thin">
        <color theme="6" tint="-0.499984740745262"/>
      </top>
      <bottom style="thin">
        <color theme="6" tint="-0.499984740745262"/>
      </bottom>
      <diagonal/>
    </border>
    <border>
      <left style="thin">
        <color theme="6" tint="-0.499984740745262"/>
      </left>
      <right style="medium">
        <color theme="6" tint="-0.499984740745262"/>
      </right>
      <top/>
      <bottom style="thin">
        <color theme="6" tint="-0.499984740745262"/>
      </bottom>
      <diagonal/>
    </border>
    <border>
      <left style="thin">
        <color theme="6" tint="-0.499984740745262"/>
      </left>
      <right style="medium">
        <color theme="6" tint="-0.499984740745262"/>
      </right>
      <top style="thin">
        <color theme="6" tint="-0.499984740745262"/>
      </top>
      <bottom style="thin">
        <color theme="6" tint="-0.499984740745262"/>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s>
  <cellStyleXfs count="1">
    <xf numFmtId="0" fontId="0" fillId="0" borderId="0"/>
  </cellStyleXfs>
  <cellXfs count="82">
    <xf numFmtId="0" fontId="0" fillId="0" borderId="0" xfId="0"/>
    <xf numFmtId="0" fontId="0" fillId="0" borderId="0" xfId="0" applyAlignment="1"/>
    <xf numFmtId="0" fontId="2" fillId="0" borderId="0" xfId="0" applyFont="1" applyAlignment="1"/>
    <xf numFmtId="0" fontId="1" fillId="0" borderId="0" xfId="0" applyFont="1" applyAlignment="1"/>
    <xf numFmtId="0" fontId="0" fillId="0" borderId="0" xfId="0" applyBorder="1" applyAlignment="1"/>
    <xf numFmtId="0" fontId="0" fillId="0" borderId="0" xfId="0" applyBorder="1" applyAlignment="1">
      <alignment horizontal="right"/>
    </xf>
    <xf numFmtId="0" fontId="0" fillId="0" borderId="4" xfId="0" applyBorder="1" applyAlignment="1"/>
    <xf numFmtId="0" fontId="5" fillId="3" borderId="4" xfId="0" applyFont="1" applyFill="1" applyBorder="1" applyAlignment="1">
      <alignment horizontal="left"/>
    </xf>
    <xf numFmtId="0" fontId="5" fillId="3" borderId="0" xfId="0" applyFont="1" applyFill="1" applyBorder="1" applyAlignment="1">
      <alignment horizontal="left"/>
    </xf>
    <xf numFmtId="0" fontId="5" fillId="3" borderId="5" xfId="0" applyFont="1" applyFill="1" applyBorder="1" applyAlignment="1">
      <alignment horizontal="left"/>
    </xf>
    <xf numFmtId="0" fontId="0" fillId="4" borderId="0" xfId="0" applyFill="1" applyBorder="1" applyAlignment="1"/>
    <xf numFmtId="0" fontId="0" fillId="4" borderId="5" xfId="0" applyFill="1" applyBorder="1" applyAlignment="1"/>
    <xf numFmtId="0" fontId="0" fillId="4" borderId="0" xfId="0" applyFill="1" applyBorder="1" applyAlignment="1">
      <alignment horizontal="center"/>
    </xf>
    <xf numFmtId="0" fontId="0" fillId="4" borderId="5" xfId="0" applyFill="1" applyBorder="1" applyAlignment="1">
      <alignment horizontal="center"/>
    </xf>
    <xf numFmtId="0" fontId="0" fillId="0" borderId="13" xfId="0" applyBorder="1" applyAlignment="1">
      <alignment horizontal="center"/>
    </xf>
    <xf numFmtId="0" fontId="0" fillId="0" borderId="9" xfId="0" applyBorder="1" applyAlignment="1">
      <alignment horizontal="center"/>
    </xf>
    <xf numFmtId="0" fontId="0" fillId="4" borderId="7" xfId="0" applyFill="1" applyBorder="1"/>
    <xf numFmtId="0" fontId="0" fillId="4" borderId="8" xfId="0" applyFill="1" applyBorder="1"/>
    <xf numFmtId="0" fontId="0" fillId="4" borderId="0" xfId="0" applyFill="1" applyBorder="1"/>
    <xf numFmtId="0" fontId="0" fillId="0" borderId="14" xfId="0" applyBorder="1"/>
    <xf numFmtId="0" fontId="0" fillId="0" borderId="13" xfId="0" applyBorder="1" applyAlignment="1">
      <alignment wrapText="1"/>
    </xf>
    <xf numFmtId="0" fontId="0" fillId="0" borderId="13" xfId="0" applyBorder="1"/>
    <xf numFmtId="0" fontId="0" fillId="0" borderId="15" xfId="0" applyBorder="1"/>
    <xf numFmtId="0" fontId="0" fillId="0" borderId="9" xfId="0" applyBorder="1"/>
    <xf numFmtId="0" fontId="0" fillId="0" borderId="13" xfId="0" applyFill="1" applyBorder="1" applyAlignment="1">
      <alignment wrapText="1"/>
    </xf>
    <xf numFmtId="0" fontId="0" fillId="4" borderId="4" xfId="0" applyFill="1" applyBorder="1" applyAlignment="1"/>
    <xf numFmtId="0" fontId="7" fillId="0" borderId="0" xfId="0" applyFont="1"/>
    <xf numFmtId="0" fontId="5" fillId="3" borderId="9" xfId="0" applyFont="1" applyFill="1" applyBorder="1"/>
    <xf numFmtId="0" fontId="0" fillId="2" borderId="9" xfId="0" applyFill="1" applyBorder="1"/>
    <xf numFmtId="0" fontId="6" fillId="4" borderId="4" xfId="0" applyFont="1" applyFill="1" applyBorder="1" applyAlignment="1">
      <alignment horizontal="left"/>
    </xf>
    <xf numFmtId="3" fontId="0" fillId="0" borderId="9" xfId="0" applyNumberFormat="1" applyBorder="1" applyAlignment="1">
      <alignment horizontal="center"/>
    </xf>
    <xf numFmtId="0" fontId="0" fillId="0" borderId="16" xfId="0" applyBorder="1" applyAlignment="1">
      <alignment horizontal="center"/>
    </xf>
    <xf numFmtId="0" fontId="0" fillId="2" borderId="9" xfId="0" applyFill="1" applyBorder="1" applyAlignment="1">
      <alignment horizontal="center"/>
    </xf>
    <xf numFmtId="0" fontId="0" fillId="4" borderId="17" xfId="0" applyFill="1" applyBorder="1" applyAlignment="1">
      <alignment horizontal="center"/>
    </xf>
    <xf numFmtId="0" fontId="0" fillId="5" borderId="0" xfId="0" applyFill="1" applyBorder="1" applyAlignment="1">
      <alignment horizontal="center"/>
    </xf>
    <xf numFmtId="0" fontId="0" fillId="5" borderId="0" xfId="0" applyFill="1" applyBorder="1"/>
    <xf numFmtId="0" fontId="6" fillId="4" borderId="6" xfId="0" applyFont="1" applyFill="1" applyBorder="1"/>
    <xf numFmtId="0" fontId="5" fillId="3" borderId="0" xfId="0" applyFont="1" applyFill="1" applyBorder="1" applyAlignment="1">
      <alignment horizontal="left"/>
    </xf>
    <xf numFmtId="0" fontId="0" fillId="0" borderId="13" xfId="0" applyBorder="1" applyAlignment="1">
      <alignment horizontal="center" wrapText="1"/>
    </xf>
    <xf numFmtId="0" fontId="9" fillId="3" borderId="0" xfId="0" applyFont="1" applyFill="1" applyBorder="1" applyAlignment="1">
      <alignment horizontal="left"/>
    </xf>
    <xf numFmtId="0" fontId="9" fillId="3" borderId="0" xfId="0" applyFont="1" applyFill="1" applyBorder="1"/>
    <xf numFmtId="0" fontId="9" fillId="3" borderId="5" xfId="0" applyFont="1" applyFill="1" applyBorder="1" applyAlignment="1">
      <alignment horizontal="left"/>
    </xf>
    <xf numFmtId="0" fontId="9" fillId="3" borderId="0" xfId="0" quotePrefix="1" applyFont="1" applyFill="1" applyBorder="1"/>
    <xf numFmtId="0" fontId="0" fillId="0" borderId="0" xfId="0" applyBorder="1" applyAlignment="1">
      <alignment horizontal="center" wrapText="1"/>
    </xf>
    <xf numFmtId="0" fontId="0" fillId="0" borderId="19" xfId="0" applyFill="1" applyBorder="1"/>
    <xf numFmtId="0" fontId="5" fillId="3" borderId="19" xfId="0" applyFont="1" applyFill="1" applyBorder="1"/>
    <xf numFmtId="0" fontId="0" fillId="0" borderId="18" xfId="0" applyFill="1" applyBorder="1" applyAlignment="1">
      <alignment horizontal="center" wrapText="1"/>
    </xf>
    <xf numFmtId="0" fontId="1" fillId="4" borderId="4" xfId="0" applyFont="1" applyFill="1" applyBorder="1" applyAlignment="1">
      <alignment horizontal="center"/>
    </xf>
    <xf numFmtId="0" fontId="1" fillId="4" borderId="0" xfId="0" applyFont="1" applyFill="1" applyBorder="1" applyAlignment="1">
      <alignment horizontal="center"/>
    </xf>
    <xf numFmtId="0" fontId="1" fillId="4" borderId="5" xfId="0" applyFont="1" applyFill="1" applyBorder="1" applyAlignment="1">
      <alignment horizontal="center"/>
    </xf>
    <xf numFmtId="0" fontId="12" fillId="3" borderId="1" xfId="0" applyFont="1" applyFill="1" applyBorder="1" applyAlignment="1">
      <alignment horizont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4" fillId="3" borderId="4" xfId="0" applyFont="1" applyFill="1" applyBorder="1" applyAlignment="1">
      <alignment horizontal="center"/>
    </xf>
    <xf numFmtId="0" fontId="4" fillId="3" borderId="0" xfId="0" applyFont="1" applyFill="1" applyBorder="1" applyAlignment="1">
      <alignment horizontal="center"/>
    </xf>
    <xf numFmtId="0" fontId="4" fillId="3" borderId="5" xfId="0" applyFont="1" applyFill="1" applyBorder="1" applyAlignment="1">
      <alignment horizontal="center"/>
    </xf>
    <xf numFmtId="0" fontId="0" fillId="2" borderId="10" xfId="0" applyFill="1" applyBorder="1" applyAlignment="1"/>
    <xf numFmtId="0" fontId="0" fillId="2" borderId="11" xfId="0" applyFill="1" applyBorder="1" applyAlignment="1"/>
    <xf numFmtId="0" fontId="0" fillId="2" borderId="12" xfId="0" applyFill="1" applyBorder="1" applyAlignment="1"/>
    <xf numFmtId="0" fontId="9" fillId="3" borderId="0" xfId="0" applyFont="1" applyFill="1" applyBorder="1" applyAlignment="1">
      <alignment horizontal="left" wrapText="1"/>
    </xf>
    <xf numFmtId="0" fontId="9" fillId="3" borderId="5" xfId="0" applyFont="1" applyFill="1" applyBorder="1" applyAlignment="1">
      <alignment horizontal="left" wrapText="1"/>
    </xf>
    <xf numFmtId="0" fontId="0" fillId="4" borderId="4" xfId="0" applyFill="1" applyBorder="1" applyAlignment="1">
      <alignment horizontal="center"/>
    </xf>
    <xf numFmtId="0" fontId="0" fillId="4" borderId="0" xfId="0" applyFill="1" applyBorder="1" applyAlignment="1">
      <alignment horizontal="center"/>
    </xf>
    <xf numFmtId="0" fontId="0" fillId="4" borderId="5"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0" xfId="0" applyBorder="1" applyAlignment="1">
      <alignment horizontal="center"/>
    </xf>
    <xf numFmtId="0" fontId="9" fillId="3" borderId="20" xfId="0" applyFont="1" applyFill="1" applyBorder="1" applyAlignment="1">
      <alignment horizontal="left" wrapText="1"/>
    </xf>
    <xf numFmtId="0" fontId="9" fillId="3" borderId="21" xfId="0" applyFont="1" applyFill="1" applyBorder="1" applyAlignment="1">
      <alignment horizontal="left" wrapText="1"/>
    </xf>
    <xf numFmtId="0" fontId="9" fillId="3" borderId="22" xfId="0" applyFont="1" applyFill="1" applyBorder="1" applyAlignment="1">
      <alignment horizontal="left" wrapText="1"/>
    </xf>
    <xf numFmtId="0" fontId="11" fillId="0" borderId="0" xfId="0" applyFont="1" applyAlignment="1">
      <alignment horizontal="center" wrapText="1"/>
    </xf>
    <xf numFmtId="0" fontId="11" fillId="0" borderId="5" xfId="0" applyFont="1" applyBorder="1" applyAlignment="1">
      <alignment horizontal="center" wrapText="1"/>
    </xf>
    <xf numFmtId="0" fontId="0" fillId="0" borderId="4" xfId="0" applyBorder="1" applyAlignment="1">
      <alignment horizontal="right"/>
    </xf>
    <xf numFmtId="0" fontId="0" fillId="0" borderId="0" xfId="0" applyBorder="1" applyAlignment="1">
      <alignment horizontal="right"/>
    </xf>
    <xf numFmtId="0" fontId="6" fillId="4" borderId="4" xfId="0" applyFont="1" applyFill="1" applyBorder="1" applyAlignment="1">
      <alignment horizontal="left"/>
    </xf>
    <xf numFmtId="0" fontId="6" fillId="4" borderId="0" xfId="0" applyFont="1" applyFill="1" applyBorder="1" applyAlignment="1">
      <alignment horizontal="left"/>
    </xf>
    <xf numFmtId="0" fontId="6" fillId="4" borderId="5" xfId="0" applyFont="1" applyFill="1" applyBorder="1" applyAlignment="1">
      <alignment horizontal="left"/>
    </xf>
    <xf numFmtId="0" fontId="13" fillId="3" borderId="4" xfId="0" applyFont="1" applyFill="1" applyBorder="1" applyAlignment="1">
      <alignment horizontal="left"/>
    </xf>
    <xf numFmtId="0" fontId="13" fillId="3" borderId="0" xfId="0" applyFont="1" applyFill="1" applyBorder="1" applyAlignment="1">
      <alignment horizontal="left"/>
    </xf>
    <xf numFmtId="0" fontId="13" fillId="3" borderId="5" xfId="0" applyFont="1" applyFill="1" applyBorder="1" applyAlignment="1">
      <alignment horizontal="left"/>
    </xf>
    <xf numFmtId="0" fontId="9" fillId="3" borderId="0" xfId="0" quotePrefix="1" applyFont="1" applyFill="1" applyBorder="1" applyAlignment="1">
      <alignment horizontal="lef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5"/>
  <sheetViews>
    <sheetView tabSelected="1" workbookViewId="0">
      <selection activeCell="N24" sqref="N24"/>
    </sheetView>
  </sheetViews>
  <sheetFormatPr defaultRowHeight="15"/>
  <cols>
    <col min="1" max="1" width="16.42578125" customWidth="1"/>
    <col min="2" max="2" width="16.140625" customWidth="1"/>
    <col min="5" max="5" width="9.28515625" customWidth="1"/>
    <col min="6" max="6" width="2.85546875" customWidth="1"/>
    <col min="8" max="8" width="9.85546875" customWidth="1"/>
    <col min="9" max="9" width="3.140625" customWidth="1"/>
    <col min="11" max="11" width="10.85546875" customWidth="1"/>
    <col min="12" max="12" width="16.28515625" customWidth="1"/>
    <col min="13" max="13" width="12.140625" customWidth="1"/>
  </cols>
  <sheetData>
    <row r="1" spans="1:14" ht="21">
      <c r="A1" s="50" t="s">
        <v>3</v>
      </c>
      <c r="B1" s="51"/>
      <c r="C1" s="51"/>
      <c r="D1" s="51"/>
      <c r="E1" s="51"/>
      <c r="F1" s="51"/>
      <c r="G1" s="51"/>
      <c r="H1" s="51"/>
      <c r="I1" s="51"/>
      <c r="J1" s="51"/>
      <c r="K1" s="51"/>
      <c r="L1" s="52"/>
      <c r="M1" s="2"/>
      <c r="N1" t="s">
        <v>43</v>
      </c>
    </row>
    <row r="2" spans="1:14">
      <c r="A2" s="53" t="s">
        <v>25</v>
      </c>
      <c r="B2" s="54"/>
      <c r="C2" s="54"/>
      <c r="D2" s="54"/>
      <c r="E2" s="54"/>
      <c r="F2" s="54"/>
      <c r="G2" s="54"/>
      <c r="H2" s="54"/>
      <c r="I2" s="54"/>
      <c r="J2" s="54"/>
      <c r="K2" s="54"/>
      <c r="L2" s="55"/>
      <c r="M2" s="3"/>
    </row>
    <row r="3" spans="1:14">
      <c r="A3" s="47"/>
      <c r="B3" s="48"/>
      <c r="C3" s="48"/>
      <c r="D3" s="48"/>
      <c r="E3" s="48"/>
      <c r="F3" s="48"/>
      <c r="G3" s="48"/>
      <c r="H3" s="48"/>
      <c r="I3" s="48"/>
      <c r="J3" s="48"/>
      <c r="K3" s="48"/>
      <c r="L3" s="49"/>
      <c r="M3" s="3"/>
    </row>
    <row r="4" spans="1:14">
      <c r="A4" s="6" t="s">
        <v>0</v>
      </c>
      <c r="B4" s="56"/>
      <c r="C4" s="57"/>
      <c r="D4" s="57"/>
      <c r="E4" s="58"/>
      <c r="F4" s="10"/>
      <c r="G4" s="67" t="s">
        <v>9</v>
      </c>
      <c r="H4" s="67"/>
      <c r="I4" s="64"/>
      <c r="J4" s="66"/>
      <c r="K4" s="10"/>
      <c r="L4" s="11"/>
      <c r="M4" s="1"/>
    </row>
    <row r="5" spans="1:14" ht="6.75" customHeight="1">
      <c r="A5" s="61"/>
      <c r="B5" s="62"/>
      <c r="C5" s="62"/>
      <c r="D5" s="62"/>
      <c r="E5" s="62"/>
      <c r="F5" s="62"/>
      <c r="G5" s="62"/>
      <c r="H5" s="62"/>
      <c r="I5" s="62"/>
      <c r="J5" s="62"/>
      <c r="K5" s="62"/>
      <c r="L5" s="63"/>
      <c r="M5" s="1"/>
    </row>
    <row r="6" spans="1:14">
      <c r="A6" s="6" t="s">
        <v>1</v>
      </c>
      <c r="B6" s="4"/>
      <c r="C6" s="64"/>
      <c r="D6" s="65"/>
      <c r="E6" s="66"/>
      <c r="F6" s="10"/>
      <c r="G6" s="67" t="s">
        <v>2</v>
      </c>
      <c r="H6" s="67"/>
      <c r="I6" s="64"/>
      <c r="J6" s="66"/>
      <c r="K6" s="10"/>
      <c r="L6" s="11"/>
      <c r="M6" s="1"/>
    </row>
    <row r="7" spans="1:14" ht="6" customHeight="1">
      <c r="A7" s="25"/>
      <c r="B7" s="10"/>
      <c r="C7" s="12"/>
      <c r="D7" s="12"/>
      <c r="E7" s="12"/>
      <c r="F7" s="10"/>
      <c r="G7" s="12"/>
      <c r="H7" s="12"/>
      <c r="I7" s="12"/>
      <c r="J7" s="12"/>
      <c r="K7" s="10"/>
      <c r="L7" s="11"/>
      <c r="M7" s="1"/>
    </row>
    <row r="8" spans="1:14" ht="17.25">
      <c r="A8" s="6" t="s">
        <v>16</v>
      </c>
      <c r="B8" s="56"/>
      <c r="C8" s="57"/>
      <c r="D8" s="57"/>
      <c r="E8" s="58"/>
      <c r="F8" s="10"/>
      <c r="G8" s="12"/>
      <c r="H8" s="12"/>
      <c r="I8" s="12"/>
      <c r="J8" s="12"/>
      <c r="K8" s="10"/>
      <c r="L8" s="11"/>
      <c r="M8" s="1"/>
    </row>
    <row r="9" spans="1:14">
      <c r="A9" s="75" t="s">
        <v>17</v>
      </c>
      <c r="B9" s="76"/>
      <c r="C9" s="76"/>
      <c r="D9" s="76"/>
      <c r="E9" s="76"/>
      <c r="F9" s="76"/>
      <c r="G9" s="76"/>
      <c r="H9" s="76"/>
      <c r="I9" s="76"/>
      <c r="J9" s="76"/>
      <c r="K9" s="76"/>
      <c r="L9" s="77"/>
    </row>
    <row r="10" spans="1:14" ht="31.5">
      <c r="A10" s="78" t="s">
        <v>42</v>
      </c>
      <c r="B10" s="79"/>
      <c r="C10" s="79"/>
      <c r="D10" s="79"/>
      <c r="E10" s="79"/>
      <c r="F10" s="79"/>
      <c r="G10" s="79"/>
      <c r="H10" s="79"/>
      <c r="I10" s="79"/>
      <c r="J10" s="79"/>
      <c r="K10" s="79"/>
      <c r="L10" s="80"/>
    </row>
    <row r="11" spans="1:14">
      <c r="A11" s="19" t="s">
        <v>20</v>
      </c>
      <c r="B11" s="31" t="s">
        <v>11</v>
      </c>
      <c r="C11" s="14" t="s">
        <v>13</v>
      </c>
      <c r="D11" s="14"/>
      <c r="E11" s="14" t="s">
        <v>12</v>
      </c>
      <c r="F11" s="34"/>
      <c r="G11" s="14" t="s">
        <v>14</v>
      </c>
      <c r="H11" s="14" t="s">
        <v>15</v>
      </c>
      <c r="I11" s="34"/>
      <c r="J11" s="14" t="s">
        <v>19</v>
      </c>
      <c r="K11" s="14" t="s">
        <v>21</v>
      </c>
      <c r="L11" s="13"/>
    </row>
    <row r="12" spans="1:14" ht="17.25">
      <c r="A12" s="33" t="s">
        <v>24</v>
      </c>
      <c r="B12" s="32"/>
      <c r="C12" s="15">
        <v>545</v>
      </c>
      <c r="D12" s="15"/>
      <c r="E12" s="15">
        <f>B12*C12</f>
        <v>0</v>
      </c>
      <c r="F12" s="34"/>
      <c r="G12" s="15">
        <v>45</v>
      </c>
      <c r="H12" s="15">
        <f>G12*B12</f>
        <v>0</v>
      </c>
      <c r="I12" s="34"/>
      <c r="J12" s="30">
        <v>3219</v>
      </c>
      <c r="K12" s="15">
        <f>J12*B12</f>
        <v>0</v>
      </c>
      <c r="L12" s="13"/>
    </row>
    <row r="13" spans="1:14">
      <c r="A13" s="29" t="s">
        <v>18</v>
      </c>
      <c r="B13" s="12"/>
      <c r="C13" s="12"/>
      <c r="D13" s="12"/>
      <c r="E13" s="12"/>
      <c r="F13" s="12"/>
      <c r="G13" s="12"/>
      <c r="H13" s="12"/>
      <c r="I13" s="12"/>
      <c r="J13" s="12"/>
      <c r="K13" s="12"/>
      <c r="L13" s="13"/>
    </row>
    <row r="14" spans="1:14" ht="28.5">
      <c r="A14" s="78" t="s">
        <v>23</v>
      </c>
      <c r="B14" s="79"/>
      <c r="C14" s="79"/>
      <c r="D14" s="79"/>
      <c r="E14" s="79"/>
      <c r="F14" s="79"/>
      <c r="G14" s="79"/>
      <c r="H14" s="79"/>
      <c r="I14" s="79"/>
      <c r="J14" s="79"/>
      <c r="K14" s="79"/>
      <c r="L14" s="80"/>
    </row>
    <row r="15" spans="1:14">
      <c r="A15" s="40" t="s">
        <v>29</v>
      </c>
      <c r="B15" s="39"/>
      <c r="C15" s="39"/>
      <c r="D15" s="39"/>
      <c r="E15" s="39"/>
      <c r="F15" s="39"/>
      <c r="G15" s="39"/>
      <c r="H15" s="39"/>
      <c r="I15" s="39"/>
      <c r="J15" s="39"/>
      <c r="K15" s="39"/>
      <c r="L15" s="41"/>
    </row>
    <row r="16" spans="1:14">
      <c r="A16" s="59" t="s">
        <v>35</v>
      </c>
      <c r="B16" s="59"/>
      <c r="C16" s="59"/>
      <c r="D16" s="59"/>
      <c r="E16" s="59"/>
      <c r="F16" s="59"/>
      <c r="G16" s="59"/>
      <c r="H16" s="59"/>
      <c r="I16" s="59"/>
      <c r="J16" s="59"/>
      <c r="K16" s="59"/>
      <c r="L16" s="60"/>
    </row>
    <row r="17" spans="1:12">
      <c r="A17" s="59"/>
      <c r="B17" s="59"/>
      <c r="C17" s="59"/>
      <c r="D17" s="59"/>
      <c r="E17" s="59"/>
      <c r="F17" s="59"/>
      <c r="G17" s="59"/>
      <c r="H17" s="59"/>
      <c r="I17" s="59"/>
      <c r="J17" s="59"/>
      <c r="K17" s="59"/>
      <c r="L17" s="60"/>
    </row>
    <row r="18" spans="1:12">
      <c r="A18" s="7"/>
      <c r="B18" s="42" t="s">
        <v>30</v>
      </c>
      <c r="C18" s="8"/>
      <c r="D18" s="8"/>
      <c r="E18" s="8"/>
      <c r="F18" s="8"/>
      <c r="G18" s="8"/>
      <c r="H18" s="8"/>
      <c r="I18" s="8"/>
      <c r="J18" s="8"/>
      <c r="K18" s="8"/>
      <c r="L18" s="9"/>
    </row>
    <row r="19" spans="1:12">
      <c r="A19" s="7"/>
      <c r="B19" s="81" t="s">
        <v>31</v>
      </c>
      <c r="C19" s="59"/>
      <c r="D19" s="59"/>
      <c r="E19" s="59"/>
      <c r="F19" s="59"/>
      <c r="G19" s="59"/>
      <c r="H19" s="59"/>
      <c r="I19" s="59"/>
      <c r="J19" s="59"/>
      <c r="K19" s="59"/>
      <c r="L19" s="60"/>
    </row>
    <row r="20" spans="1:12">
      <c r="A20" s="7"/>
      <c r="B20" s="59"/>
      <c r="C20" s="59"/>
      <c r="D20" s="59"/>
      <c r="E20" s="59"/>
      <c r="F20" s="59"/>
      <c r="G20" s="59"/>
      <c r="H20" s="59"/>
      <c r="I20" s="59"/>
      <c r="J20" s="59"/>
      <c r="K20" s="59"/>
      <c r="L20" s="60"/>
    </row>
    <row r="21" spans="1:12" ht="51.75" customHeight="1">
      <c r="A21" s="37"/>
      <c r="B21" s="71" t="s">
        <v>41</v>
      </c>
      <c r="C21" s="71"/>
      <c r="D21" s="71"/>
      <c r="E21" s="71"/>
      <c r="F21" s="71"/>
      <c r="G21" s="71"/>
      <c r="H21" s="71"/>
      <c r="I21" s="71"/>
      <c r="J21" s="71"/>
      <c r="K21" s="71"/>
      <c r="L21" s="72"/>
    </row>
    <row r="22" spans="1:12">
      <c r="A22" s="40" t="s">
        <v>32</v>
      </c>
      <c r="B22" s="8"/>
      <c r="C22" s="8"/>
      <c r="D22" s="8"/>
      <c r="E22" s="8"/>
      <c r="F22" s="8"/>
      <c r="G22" s="8"/>
      <c r="H22" s="8"/>
      <c r="I22" s="8"/>
      <c r="J22" s="8"/>
      <c r="K22" s="8"/>
      <c r="L22" s="9"/>
    </row>
    <row r="23" spans="1:12" ht="32.25" customHeight="1">
      <c r="A23" s="19" t="s">
        <v>4</v>
      </c>
      <c r="B23" s="20" t="s">
        <v>26</v>
      </c>
      <c r="C23" s="38" t="s">
        <v>37</v>
      </c>
      <c r="D23" s="21" t="s">
        <v>27</v>
      </c>
      <c r="E23" s="38" t="s">
        <v>28</v>
      </c>
      <c r="F23" s="35"/>
      <c r="G23" s="38" t="s">
        <v>38</v>
      </c>
      <c r="H23" s="38" t="s">
        <v>33</v>
      </c>
      <c r="I23" s="35"/>
      <c r="J23" s="43" t="s">
        <v>39</v>
      </c>
      <c r="K23" s="24" t="s">
        <v>40</v>
      </c>
      <c r="L23" s="46" t="s">
        <v>34</v>
      </c>
    </row>
    <row r="24" spans="1:12" ht="17.25">
      <c r="A24" s="22" t="s">
        <v>5</v>
      </c>
      <c r="B24" s="28"/>
      <c r="C24" s="32"/>
      <c r="D24" s="32">
        <v>2.2000000000000001E-3</v>
      </c>
      <c r="E24" s="23">
        <f>B24*C24*D24</f>
        <v>0</v>
      </c>
      <c r="F24" s="35"/>
      <c r="G24" s="32"/>
      <c r="H24" s="23">
        <f>B24*G24*D24</f>
        <v>0</v>
      </c>
      <c r="I24" s="35"/>
      <c r="J24" s="32"/>
      <c r="K24" s="32"/>
      <c r="L24" s="44">
        <f>B24*J24*K24*D24</f>
        <v>0</v>
      </c>
    </row>
    <row r="25" spans="1:12" ht="17.25">
      <c r="A25" s="22" t="s">
        <v>6</v>
      </c>
      <c r="B25" s="28"/>
      <c r="C25" s="32"/>
      <c r="D25" s="32">
        <v>2.2000000000000001E-3</v>
      </c>
      <c r="E25" s="23">
        <f t="shared" ref="E25:E27" si="0">B25*C25*D25</f>
        <v>0</v>
      </c>
      <c r="F25" s="35"/>
      <c r="G25" s="32"/>
      <c r="H25" s="23">
        <f t="shared" ref="H25:H27" si="1">B25*G25*D25</f>
        <v>0</v>
      </c>
      <c r="I25" s="35"/>
      <c r="J25" s="32"/>
      <c r="K25" s="32"/>
      <c r="L25" s="44">
        <f>B25*J25*K25*D25</f>
        <v>0</v>
      </c>
    </row>
    <row r="26" spans="1:12" ht="17.25">
      <c r="A26" s="22" t="s">
        <v>7</v>
      </c>
      <c r="B26" s="28"/>
      <c r="C26" s="32"/>
      <c r="D26" s="32">
        <v>2.2000000000000001E-3</v>
      </c>
      <c r="E26" s="23">
        <f t="shared" si="0"/>
        <v>0</v>
      </c>
      <c r="F26" s="35"/>
      <c r="G26" s="32"/>
      <c r="H26" s="23">
        <f t="shared" si="1"/>
        <v>0</v>
      </c>
      <c r="I26" s="35"/>
      <c r="J26" s="32"/>
      <c r="K26" s="32"/>
      <c r="L26" s="44">
        <f>B26*J26*K26*D26</f>
        <v>0</v>
      </c>
    </row>
    <row r="27" spans="1:12" ht="17.25">
      <c r="A27" s="22" t="s">
        <v>8</v>
      </c>
      <c r="B27" s="28"/>
      <c r="C27" s="32"/>
      <c r="D27" s="32">
        <v>2.2000000000000001E-3</v>
      </c>
      <c r="E27" s="23">
        <f t="shared" si="0"/>
        <v>0</v>
      </c>
      <c r="F27" s="35"/>
      <c r="G27" s="32"/>
      <c r="H27" s="23">
        <f t="shared" si="1"/>
        <v>0</v>
      </c>
      <c r="I27" s="35"/>
      <c r="J27" s="32"/>
      <c r="K27" s="32"/>
      <c r="L27" s="44">
        <f>B27*J27*K27*D27</f>
        <v>0</v>
      </c>
    </row>
    <row r="28" spans="1:12">
      <c r="A28" s="73" t="s">
        <v>10</v>
      </c>
      <c r="B28" s="74"/>
      <c r="C28" s="74"/>
      <c r="D28" s="5"/>
      <c r="E28" s="27">
        <f>SUM(E24:E27)</f>
        <v>0</v>
      </c>
      <c r="F28" s="35"/>
      <c r="G28" s="18"/>
      <c r="H28" s="27">
        <f>SUM(H24:H27)</f>
        <v>0</v>
      </c>
      <c r="I28" s="35"/>
      <c r="J28" s="18"/>
      <c r="K28" s="18"/>
      <c r="L28" s="45">
        <f>SUM(L24:L27)</f>
        <v>0</v>
      </c>
    </row>
    <row r="29" spans="1:12" ht="15.75" thickBot="1">
      <c r="A29" s="36" t="s">
        <v>22</v>
      </c>
      <c r="B29" s="16"/>
      <c r="C29" s="16"/>
      <c r="D29" s="16"/>
      <c r="E29" s="16"/>
      <c r="F29" s="16"/>
      <c r="G29" s="16"/>
      <c r="H29" s="16"/>
      <c r="I29" s="16"/>
      <c r="J29" s="16"/>
      <c r="K29" s="16"/>
      <c r="L29" s="17"/>
    </row>
    <row r="30" spans="1:12" ht="30" customHeight="1" thickBot="1">
      <c r="A30" s="68" t="s">
        <v>36</v>
      </c>
      <c r="B30" s="69"/>
      <c r="C30" s="69"/>
      <c r="D30" s="69"/>
      <c r="E30" s="69"/>
      <c r="F30" s="69"/>
      <c r="G30" s="69"/>
      <c r="H30" s="69"/>
      <c r="I30" s="69"/>
      <c r="J30" s="69"/>
      <c r="K30" s="69"/>
      <c r="L30" s="70"/>
    </row>
    <row r="33" spans="1:1">
      <c r="A33" s="26"/>
    </row>
    <row r="34" spans="1:1">
      <c r="A34" s="26"/>
    </row>
    <row r="35" spans="1:1">
      <c r="A35" s="26"/>
    </row>
  </sheetData>
  <mergeCells count="19">
    <mergeCell ref="A30:L30"/>
    <mergeCell ref="B21:L21"/>
    <mergeCell ref="A28:C28"/>
    <mergeCell ref="A9:L9"/>
    <mergeCell ref="A10:L10"/>
    <mergeCell ref="A14:L14"/>
    <mergeCell ref="B19:L20"/>
    <mergeCell ref="A3:L3"/>
    <mergeCell ref="A1:L1"/>
    <mergeCell ref="A2:L2"/>
    <mergeCell ref="B4:E4"/>
    <mergeCell ref="A16:L17"/>
    <mergeCell ref="A5:L5"/>
    <mergeCell ref="B8:E8"/>
    <mergeCell ref="C6:E6"/>
    <mergeCell ref="G4:H4"/>
    <mergeCell ref="G6:H6"/>
    <mergeCell ref="I4:J4"/>
    <mergeCell ref="I6:J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7486D0190D514EB4B282CB25D20A62" ma:contentTypeVersion="3" ma:contentTypeDescription="Create a new document." ma:contentTypeScope="" ma:versionID="615f4441cdd3e5f0ee916eff098ffd2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FE8F9D0-A074-4224-B9A1-C937DF8B3FD9}"/>
</file>

<file path=customXml/itemProps2.xml><?xml version="1.0" encoding="utf-8"?>
<ds:datastoreItem xmlns:ds="http://schemas.openxmlformats.org/officeDocument/2006/customXml" ds:itemID="{CF7A02DB-E3BA-4A19-B641-6E4B04C9F914}"/>
</file>

<file path=customXml/itemProps3.xml><?xml version="1.0" encoding="utf-8"?>
<ds:datastoreItem xmlns:ds="http://schemas.openxmlformats.org/officeDocument/2006/customXml" ds:itemID="{43FB252E-4FE3-481C-BD45-F475FA61993F}"/>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AFT Credits Calculator</vt:lpstr>
    </vt:vector>
  </TitlesOfParts>
  <Company>MDE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GSandi</dc:creator>
  <cp:lastModifiedBy>GSandi</cp:lastModifiedBy>
  <dcterms:created xsi:type="dcterms:W3CDTF">2018-10-26T19:42:41Z</dcterms:created>
  <dcterms:modified xsi:type="dcterms:W3CDTF">2019-06-28T19:37:45Z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0x010100F47486D0190D514EB4B282CB25D20A62</vt:lpwstr>
  </property>
</Properties>
</file>