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M:\OBIF\WQFA\Loan Officers\Solicitation_PPL_IUP_Budget\FFY26_FY28\Solicitation Documents\2. CW SRF Application\"/>
    </mc:Choice>
  </mc:AlternateContent>
  <xr:revisionPtr revIDLastSave="0" documentId="13_ncr:1_{C7C4025C-7182-4F40-A381-9398C0E044E2}" xr6:coauthVersionLast="47" xr6:coauthVersionMax="47" xr10:uidLastSave="{00000000-0000-0000-0000-000000000000}"/>
  <workbookProtection workbookAlgorithmName="SHA-512" workbookHashValue="kQq1WhI8ZrOkhpbQA7w3Z91s/Yv3e7KzC949RgadYSoOcmSiS2brMARwYpGH8gzPkSuwp10YTaxZUJerMq0Efg==" workbookSaltValue="ftA4mPOmWvVCRSvKNE+rEA==" workbookSpinCount="100000" lockStructure="1"/>
  <bookViews>
    <workbookView xWindow="-108" yWindow="-108" windowWidth="23256" windowHeight="12456" xr2:uid="{CA4B5C41-C3E5-4DAB-9E65-C5B585C4D8B5}"/>
  </bookViews>
  <sheets>
    <sheet name="READ ME FIRST" sheetId="1" r:id="rId1"/>
    <sheet name="Instructions" sheetId="12" r:id="rId2"/>
    <sheet name="General Info" sheetId="2" r:id="rId3"/>
    <sheet name="I. Threshold Criteria" sheetId="5" r:id="rId4"/>
    <sheet name="II. Project Type" sheetId="3" r:id="rId5"/>
    <sheet name="III and IV. Project Details" sheetId="6" r:id="rId6"/>
    <sheet name="V. System Information" sheetId="13" r:id="rId7"/>
    <sheet name="VI.  Project Schedule" sheetId="8" r:id="rId8"/>
    <sheet name="VII. Project Budget" sheetId="9" r:id="rId9"/>
    <sheet name="VIII. Project Numeric Benefits" sheetId="10" r:id="rId10"/>
    <sheet name="IX. CFMP Grant" sheetId="15" r:id="rId11"/>
    <sheet name="Approval" sheetId="11" r:id="rId12"/>
    <sheet name="Drop Down Lists" sheetId="4" state="hidden" r:id="rId13"/>
    <sheet name="NPDES permits" sheetId="14" state="hidden" r:id="rId14"/>
  </sheets>
  <definedNames>
    <definedName name="_xlnm._FilterDatabase" localSheetId="13" hidden="1">'NPDES permits'!$A$1:$F$318</definedName>
    <definedName name="_xlnm.Print_Area" localSheetId="2">'General Info'!$A$1:$G$70</definedName>
    <definedName name="_xlnm.Print_Area" localSheetId="5">'III and IV. Project Details'!$A$1:$O$160</definedName>
    <definedName name="_xlnm.Print_Area" localSheetId="10">'IX. CFMP Grant'!$A$1:$N$42</definedName>
    <definedName name="_xlnm.Print_Area" localSheetId="0">'READ ME FIRST'!$A$1:$D$70</definedName>
    <definedName name="_xlnm.Print_Area" localSheetId="6">'V. System Information'!$A$1:$L$63</definedName>
    <definedName name="_xlnm.Print_Titles" localSheetId="2">'General Info'!$1:$4</definedName>
    <definedName name="_xlnm.Print_Titles" localSheetId="3">'I. Threshold Criteria'!$1:$5</definedName>
    <definedName name="_xlnm.Print_Titles" localSheetId="4">'II. Project Type'!$1:$4</definedName>
    <definedName name="_xlnm.Print_Titles" localSheetId="5">'III and IV. Project Details'!$14:$18</definedName>
    <definedName name="_xlnm.Print_Titles" localSheetId="1">Instructions!$6:$7</definedName>
    <definedName name="_xlnm.Print_Titles" localSheetId="0">'READ ME FIRST'!$1:$10</definedName>
    <definedName name="_xlnm.Print_Titles" localSheetId="6">'V. System Information'!$1:$3</definedName>
    <definedName name="_xlnm.Print_Titles" localSheetId="8">'VII. Project Budget'!$1:$3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9" l="1"/>
  <c r="A228" i="14"/>
  <c r="A9" i="14"/>
  <c r="I32" i="13"/>
  <c r="I30" i="13"/>
  <c r="I28" i="13"/>
  <c r="E14" i="3"/>
  <c r="I34" i="13" l="1"/>
  <c r="G26" i="9"/>
  <c r="G42" i="9"/>
  <c r="G5" i="10" s="1"/>
  <c r="G43" i="9" l="1"/>
</calcChain>
</file>

<file path=xl/sharedStrings.xml><?xml version="1.0" encoding="utf-8"?>
<sst xmlns="http://schemas.openxmlformats.org/spreadsheetml/2006/main" count="2810" uniqueCount="1974">
  <si>
    <t>MARYLAND WATER INFRASTRUCTURE FINANCING ADMINISTRATION (MWIFA)</t>
  </si>
  <si>
    <t>WASTEWATER AND NONPOINT SOURCE PROJECTS (AKA "WATER QUALITY PROJECTS")</t>
  </si>
  <si>
    <t xml:space="preserve">APPLICATION FOR CAPITAL PROJECT FINANCIAL ASSISTANCE </t>
  </si>
  <si>
    <t>All Applicants, please read the following:</t>
  </si>
  <si>
    <t>APPLICATION TYPE</t>
  </si>
  <si>
    <t>PROJECT INFORMATION</t>
  </si>
  <si>
    <t>Attach a copy of a current street map with the exact position of the project location clearly marked.</t>
  </si>
  <si>
    <t>Project Name:</t>
  </si>
  <si>
    <t>County:</t>
  </si>
  <si>
    <t>Current Owner of project/infrastructure:</t>
  </si>
  <si>
    <t>Future Owner of project/infrastructure:</t>
  </si>
  <si>
    <t>If the future owner is not the same as the current owner, please provide a copy of the written agreement between parties.</t>
  </si>
  <si>
    <t>APPLICANT INFORMATION</t>
  </si>
  <si>
    <t>Email Address:</t>
  </si>
  <si>
    <t>Federal Tax Identification Number:</t>
  </si>
  <si>
    <t>CONTACT INFORMATION</t>
  </si>
  <si>
    <t>Contact Name:</t>
  </si>
  <si>
    <t>Contact Title:</t>
  </si>
  <si>
    <t>Current Design Capacity (mgd):</t>
  </si>
  <si>
    <t>Current Treatment Level (secondary, BNR, ENR):</t>
  </si>
  <si>
    <t>Upgrade of an existing WWTP/WRF at current design capacity (no expansion)</t>
  </si>
  <si>
    <t>Upgrade of an existing WWTP/WRF with expansion</t>
  </si>
  <si>
    <t>Expanded Design Capacity (mgd):</t>
  </si>
  <si>
    <t>Upgraded Treatment Level (secondary, BNR, ENR):</t>
  </si>
  <si>
    <t>New WWTP/WRF construction</t>
  </si>
  <si>
    <t>Treatment Level (secondary, BNR, ENR):</t>
  </si>
  <si>
    <t>Design Capacity (mgd):</t>
  </si>
  <si>
    <t>Sewage inflow/infiltration correction</t>
  </si>
  <si>
    <t>Sewer system rehabilitation (i.e., a corrective action to maintain integrity of existing sanitary or combined sewer)</t>
  </si>
  <si>
    <t>Combined Sewer Overflow (CSO) correction</t>
  </si>
  <si>
    <t>New sewerage collection system to convey wastewater to interceptors</t>
  </si>
  <si>
    <t>Non-hazardous landfill leachate collection/conveyance/treatment</t>
  </si>
  <si>
    <t>Construction/replacement/repair of decentralized/community wastewater treatment systems</t>
  </si>
  <si>
    <t>Other</t>
  </si>
  <si>
    <t>Non-Treatment Works Projects</t>
  </si>
  <si>
    <t>Municipal landfill capping</t>
  </si>
  <si>
    <t>If so, enter the section number corresponding to the applicable definition:</t>
  </si>
  <si>
    <t xml:space="preserve">Wetland rehabilitation </t>
  </si>
  <si>
    <t>Upland forest planting</t>
  </si>
  <si>
    <t xml:space="preserve">Select the current land use </t>
  </si>
  <si>
    <t>Land Use Types</t>
  </si>
  <si>
    <t>Crop Land</t>
  </si>
  <si>
    <t>Pasture</t>
  </si>
  <si>
    <t>Hay</t>
  </si>
  <si>
    <t>Turf</t>
  </si>
  <si>
    <t>Mixed Open</t>
  </si>
  <si>
    <t>Riparian forest buffer restoration</t>
  </si>
  <si>
    <t>Mitigation of human exposure to PFAS / emerging contaminants</t>
  </si>
  <si>
    <t>I.  THRESHOLD CRITERIA</t>
  </si>
  <si>
    <t xml:space="preserve">No.  </t>
  </si>
  <si>
    <t>Date of the MDE-approved County Water &amp; Sewer Plan:</t>
  </si>
  <si>
    <t>Applicable page number(s):</t>
  </si>
  <si>
    <t>Title and date of MDE-approved service area map:</t>
  </si>
  <si>
    <t>Date of MDE approval letter for an amendment:</t>
  </si>
  <si>
    <r>
      <t>Project is a publicly-owned</t>
    </r>
    <r>
      <rPr>
        <b/>
        <vertAlign val="superscript"/>
        <sz val="11"/>
        <color theme="1"/>
        <rFont val="Calibri"/>
        <family val="2"/>
        <scheme val="minor"/>
      </rPr>
      <t>1</t>
    </r>
    <r>
      <rPr>
        <b/>
        <sz val="11"/>
        <color theme="1"/>
        <rFont val="Calibri"/>
        <family val="2"/>
        <scheme val="minor"/>
      </rPr>
      <t xml:space="preserve"> treatment works</t>
    </r>
    <r>
      <rPr>
        <b/>
        <vertAlign val="superscript"/>
        <sz val="11"/>
        <color theme="1"/>
        <rFont val="Calibri"/>
        <family val="2"/>
        <scheme val="minor"/>
      </rPr>
      <t>2</t>
    </r>
    <r>
      <rPr>
        <b/>
        <sz val="11"/>
        <color theme="1"/>
        <rFont val="Calibri"/>
        <family val="2"/>
        <scheme val="minor"/>
      </rPr>
      <t xml:space="preserve">.  </t>
    </r>
    <r>
      <rPr>
        <b/>
        <u/>
        <sz val="11"/>
        <color theme="1"/>
        <rFont val="Calibri"/>
        <family val="2"/>
        <scheme val="minor"/>
      </rPr>
      <t>This project must meet the requirements in subsections A and B to be eligible for funding.</t>
    </r>
  </si>
  <si>
    <t>III.  PROJECT PURPOSE AND SUMMARY</t>
  </si>
  <si>
    <t>IV.  PROJECT SUPPORTING DOCUMENTS</t>
  </si>
  <si>
    <t>02-05-03-01</t>
  </si>
  <si>
    <t>Conewago Creek</t>
  </si>
  <si>
    <t>02-12-02-01</t>
  </si>
  <si>
    <t>L Susquehanna River</t>
  </si>
  <si>
    <t>02-12-02-02</t>
  </si>
  <si>
    <t>Deer Creek</t>
  </si>
  <si>
    <t>02-12-02-03</t>
  </si>
  <si>
    <t>Octoraro Creek</t>
  </si>
  <si>
    <t>02-12-02-04</t>
  </si>
  <si>
    <t>Conowingo Dam Susq R</t>
  </si>
  <si>
    <t>02-12-02-05</t>
  </si>
  <si>
    <t>Broad Creek</t>
  </si>
  <si>
    <t>02-13-02-01</t>
  </si>
  <si>
    <t>Pocomoke Sound</t>
  </si>
  <si>
    <t>02-13-02-02</t>
  </si>
  <si>
    <t>Lower Pocomoke River</t>
  </si>
  <si>
    <t>02-13-02-03</t>
  </si>
  <si>
    <t>Upper Pocomoke River</t>
  </si>
  <si>
    <t>02-13-02-04</t>
  </si>
  <si>
    <t>Dividing Creek</t>
  </si>
  <si>
    <t>02-13-02-05</t>
  </si>
  <si>
    <t>Nassawango Creek</t>
  </si>
  <si>
    <t>02-13-02-06</t>
  </si>
  <si>
    <t>Tangier Sound</t>
  </si>
  <si>
    <t>02-13-02-07</t>
  </si>
  <si>
    <t>Big Annemessex River</t>
  </si>
  <si>
    <t>02-13-02-08</t>
  </si>
  <si>
    <t>Manokin River</t>
  </si>
  <si>
    <t>02-13-03-01</t>
  </si>
  <si>
    <t>Lower Wicomico River</t>
  </si>
  <si>
    <t>02-13-03-02</t>
  </si>
  <si>
    <t>Monie Bay</t>
  </si>
  <si>
    <t>02-13-03-03</t>
  </si>
  <si>
    <t>Wicomico Creek</t>
  </si>
  <si>
    <t>02-13-03-04</t>
  </si>
  <si>
    <t>Wicomico River Head</t>
  </si>
  <si>
    <t>02-13-03-05</t>
  </si>
  <si>
    <t>Nanticoke River</t>
  </si>
  <si>
    <t>02-13-03-06</t>
  </si>
  <si>
    <t>Marshyhope Creek</t>
  </si>
  <si>
    <t>02-13-03-07</t>
  </si>
  <si>
    <t>Fishing Bay</t>
  </si>
  <si>
    <t>02-13-03-08</t>
  </si>
  <si>
    <t>Transquaking River</t>
  </si>
  <si>
    <t>02-13-04-01</t>
  </si>
  <si>
    <t>Honga River</t>
  </si>
  <si>
    <t>02-13-04-02</t>
  </si>
  <si>
    <t>Little Choptank</t>
  </si>
  <si>
    <t>02-13-04-03</t>
  </si>
  <si>
    <t>Lower Choptank</t>
  </si>
  <si>
    <t>02-13-04-04</t>
  </si>
  <si>
    <t>Upper Choptank</t>
  </si>
  <si>
    <t>02-13-04-05</t>
  </si>
  <si>
    <t>Tuckahoe Creek</t>
  </si>
  <si>
    <t>02-13-05-01</t>
  </si>
  <si>
    <t>Eastern Bay</t>
  </si>
  <si>
    <t>02-13-05-02</t>
  </si>
  <si>
    <t>Miles River</t>
  </si>
  <si>
    <t>02-13-05-03</t>
  </si>
  <si>
    <t>Wye River</t>
  </si>
  <si>
    <t>02-13-05-04</t>
  </si>
  <si>
    <t>Kent Narrows</t>
  </si>
  <si>
    <t>02-13-05-05</t>
  </si>
  <si>
    <t>Lower Chester River</t>
  </si>
  <si>
    <t>02-13-05-06</t>
  </si>
  <si>
    <t>Langford Creek</t>
  </si>
  <si>
    <t>02-13-05-07</t>
  </si>
  <si>
    <t>Corsica River</t>
  </si>
  <si>
    <t>02-13-05-08</t>
  </si>
  <si>
    <t>Southeast Creek</t>
  </si>
  <si>
    <t>02-13-05-09</t>
  </si>
  <si>
    <t>Middle Chester River</t>
  </si>
  <si>
    <t>02-13-05-10</t>
  </si>
  <si>
    <t>Upper Chester River</t>
  </si>
  <si>
    <t>02-13-05-11</t>
  </si>
  <si>
    <t>Kent Island Bay</t>
  </si>
  <si>
    <t>02-13-06-01</t>
  </si>
  <si>
    <t>Lower Elk River</t>
  </si>
  <si>
    <t>02-13-06-02</t>
  </si>
  <si>
    <t>Bohemia River</t>
  </si>
  <si>
    <t>02-13-06-03</t>
  </si>
  <si>
    <t>Upper Elk River</t>
  </si>
  <si>
    <t>02-13-06-04</t>
  </si>
  <si>
    <t>Back Creek</t>
  </si>
  <si>
    <t>02-13-06-05</t>
  </si>
  <si>
    <t>Little Elk Creek</t>
  </si>
  <si>
    <t>02-13-06-06</t>
  </si>
  <si>
    <t>Big Elk Creek</t>
  </si>
  <si>
    <t>02-13-06-08</t>
  </si>
  <si>
    <t>Northeast River</t>
  </si>
  <si>
    <t>02-13-06-09</t>
  </si>
  <si>
    <t>Furnace Bay</t>
  </si>
  <si>
    <t>02-13-06-10</t>
  </si>
  <si>
    <t>Sassafras River</t>
  </si>
  <si>
    <t>02-13-06-11</t>
  </si>
  <si>
    <t>Stillpond-Fairlee</t>
  </si>
  <si>
    <t>02-13-07-01</t>
  </si>
  <si>
    <t>Bush River</t>
  </si>
  <si>
    <t>02-13-07-02</t>
  </si>
  <si>
    <t>Lower Winters Run</t>
  </si>
  <si>
    <t>02-13-07-03</t>
  </si>
  <si>
    <t>Atkisson Reservoir</t>
  </si>
  <si>
    <t>02-13-07-04</t>
  </si>
  <si>
    <t>Bynum Run</t>
  </si>
  <si>
    <t>02-13-07-06</t>
  </si>
  <si>
    <t>Swan Creek</t>
  </si>
  <si>
    <t>02-13-08-01</t>
  </si>
  <si>
    <t>Gunpowder River</t>
  </si>
  <si>
    <t>02-13-08-02</t>
  </si>
  <si>
    <t>Lower Gunpowder Falls</t>
  </si>
  <si>
    <t>02-13-08-03</t>
  </si>
  <si>
    <t>Bird River</t>
  </si>
  <si>
    <t>02-13-08-04</t>
  </si>
  <si>
    <t>Little Gunpowder Falls</t>
  </si>
  <si>
    <t>02-13-08-05</t>
  </si>
  <si>
    <t>Loch Raven Reservoir</t>
  </si>
  <si>
    <t>02-13-08-06</t>
  </si>
  <si>
    <t>Prettyboy Reservoir</t>
  </si>
  <si>
    <t>02-13-08-07</t>
  </si>
  <si>
    <t>Middle River - Browns</t>
  </si>
  <si>
    <t>02-13-09-01</t>
  </si>
  <si>
    <t>Back River</t>
  </si>
  <si>
    <t>02-13-09-02</t>
  </si>
  <si>
    <t>Bodkin Creek</t>
  </si>
  <si>
    <t>02-13-09-03</t>
  </si>
  <si>
    <t>Baltimore Harbor</t>
  </si>
  <si>
    <t>02-13-09-04</t>
  </si>
  <si>
    <t>Jones Falls</t>
  </si>
  <si>
    <t>02-13-09-05</t>
  </si>
  <si>
    <t>Gwynns Falls</t>
  </si>
  <si>
    <t>02-13-09-06</t>
  </si>
  <si>
    <t>Patapsco River L N Br</t>
  </si>
  <si>
    <t>02-13-09-07</t>
  </si>
  <si>
    <t>Liberty Reservoir</t>
  </si>
  <si>
    <t>02-13-09-08</t>
  </si>
  <si>
    <t>S Branch Patapsco</t>
  </si>
  <si>
    <t>02-13-10-01</t>
  </si>
  <si>
    <t>Magothy River</t>
  </si>
  <si>
    <t>02-13-10-02</t>
  </si>
  <si>
    <t>Severn River</t>
  </si>
  <si>
    <t>02-13-10-03</t>
  </si>
  <si>
    <t>South River</t>
  </si>
  <si>
    <t>02-13-10-04</t>
  </si>
  <si>
    <t>West River</t>
  </si>
  <si>
    <t>02-13-10-05</t>
  </si>
  <si>
    <t>West Chesapeake Bay</t>
  </si>
  <si>
    <t>02-13-11-01</t>
  </si>
  <si>
    <t>Patuxent River lower</t>
  </si>
  <si>
    <t>02-13-11-02</t>
  </si>
  <si>
    <t>Patuxent River middle</t>
  </si>
  <si>
    <t>02-13-11-03</t>
  </si>
  <si>
    <t>Western Branch</t>
  </si>
  <si>
    <t>02-13-11-04</t>
  </si>
  <si>
    <t>Patuxent River upper</t>
  </si>
  <si>
    <t>02-13-11-05</t>
  </si>
  <si>
    <t>Little Patuxent River</t>
  </si>
  <si>
    <t>02-13-11-06</t>
  </si>
  <si>
    <t>Middle Patuxent River</t>
  </si>
  <si>
    <t>02-13-11-07</t>
  </si>
  <si>
    <t>Rocky Gorge Dam</t>
  </si>
  <si>
    <t>02-13-11-08</t>
  </si>
  <si>
    <t>Brighton Dam</t>
  </si>
  <si>
    <t>02-13-99-98</t>
  </si>
  <si>
    <t>Lower Chesapeake Bay</t>
  </si>
  <si>
    <t>02-14-01-01</t>
  </si>
  <si>
    <t>Potomac River L tidal</t>
  </si>
  <si>
    <t>02-14-01-02</t>
  </si>
  <si>
    <t>Potomac River M tidal</t>
  </si>
  <si>
    <t>02-14-01-03</t>
  </si>
  <si>
    <t>St. Mary's River</t>
  </si>
  <si>
    <t>02-14-01-04</t>
  </si>
  <si>
    <t>Breton Bay</t>
  </si>
  <si>
    <t>02-14-01-05</t>
  </si>
  <si>
    <t>St. Clements Bay</t>
  </si>
  <si>
    <t>02-14-01-06</t>
  </si>
  <si>
    <t>Wicomico River</t>
  </si>
  <si>
    <t>02-14-01-07</t>
  </si>
  <si>
    <t>Gilbert Swamp</t>
  </si>
  <si>
    <t>02-14-01-08</t>
  </si>
  <si>
    <t>Zekiah Swamp</t>
  </si>
  <si>
    <t>02-14-01-09</t>
  </si>
  <si>
    <t>Port Tobacco River</t>
  </si>
  <si>
    <t>02-14-01-10</t>
  </si>
  <si>
    <t>Nanjemoy Creek</t>
  </si>
  <si>
    <t>02-14-01-11</t>
  </si>
  <si>
    <t>Mattawoman Creek</t>
  </si>
  <si>
    <t>02-14-02-01</t>
  </si>
  <si>
    <t>Potomac River U tidal</t>
  </si>
  <si>
    <t>02-14-02-02</t>
  </si>
  <si>
    <t>Potomac River MO Cnty</t>
  </si>
  <si>
    <t>02-14-02-03</t>
  </si>
  <si>
    <t>Piscataway Creek</t>
  </si>
  <si>
    <t>02-14-02-04</t>
  </si>
  <si>
    <t>Oxon Creek</t>
  </si>
  <si>
    <t>02-14-02-06</t>
  </si>
  <si>
    <t>Rock Creek</t>
  </si>
  <si>
    <t>02-14-02-07</t>
  </si>
  <si>
    <t>Cabin John Creek</t>
  </si>
  <si>
    <t>02-14-02-08</t>
  </si>
  <si>
    <t>Seneca Creek</t>
  </si>
  <si>
    <t>02-14-03-01</t>
  </si>
  <si>
    <t>Potomac River FR Cnty</t>
  </si>
  <si>
    <t>02-14-03-02</t>
  </si>
  <si>
    <t>Lower Monocacy River</t>
  </si>
  <si>
    <t>02-14-03-03</t>
  </si>
  <si>
    <t>Upper Monocacy River</t>
  </si>
  <si>
    <t>02-14-03-04</t>
  </si>
  <si>
    <t>Double Pipe Creek</t>
  </si>
  <si>
    <t>02-14-03-05</t>
  </si>
  <si>
    <t>Catoctin Creek</t>
  </si>
  <si>
    <t>02-14-05-01</t>
  </si>
  <si>
    <t>Potomac River WA Cnty</t>
  </si>
  <si>
    <t>02-14-05-03</t>
  </si>
  <si>
    <t>Marsh Run</t>
  </si>
  <si>
    <t>02-14-05-04</t>
  </si>
  <si>
    <t>Conococheague Creek</t>
  </si>
  <si>
    <t>02-14-05-05</t>
  </si>
  <si>
    <t>Little Conococheague</t>
  </si>
  <si>
    <t>02-14-05-06</t>
  </si>
  <si>
    <t>Licking Creek</t>
  </si>
  <si>
    <t>02-14-05-07</t>
  </si>
  <si>
    <t>Tonoloway Creek</t>
  </si>
  <si>
    <t>02-14-05-08</t>
  </si>
  <si>
    <t>Potomac River AL Cnty</t>
  </si>
  <si>
    <t>02-14-05-09</t>
  </si>
  <si>
    <t>Little Tonoloway Creek</t>
  </si>
  <si>
    <t>02-14-05-10</t>
  </si>
  <si>
    <t>Sideling Hill Creek</t>
  </si>
  <si>
    <t>02-14-05-11</t>
  </si>
  <si>
    <t>Fifteen Mile Creek</t>
  </si>
  <si>
    <t>02-14-05-12</t>
  </si>
  <si>
    <t>Town Creek</t>
  </si>
  <si>
    <t>02-14-10-01</t>
  </si>
  <si>
    <t>Potomac River L N Branch</t>
  </si>
  <si>
    <t>02-14-10-02</t>
  </si>
  <si>
    <t>Evitts Creek</t>
  </si>
  <si>
    <t>02-14-10-03</t>
  </si>
  <si>
    <t>Wills Creek</t>
  </si>
  <si>
    <t>02-14-10-04</t>
  </si>
  <si>
    <t>Georges Creek</t>
  </si>
  <si>
    <t>02-14-10-05</t>
  </si>
  <si>
    <t>Potomac River U N Branch</t>
  </si>
  <si>
    <t>02-14-10-06</t>
  </si>
  <si>
    <t>Savage River</t>
  </si>
  <si>
    <t>Watersheds</t>
  </si>
  <si>
    <t>Newport Bay</t>
  </si>
  <si>
    <t>02-13-01-05</t>
  </si>
  <si>
    <t>Chincoteague Bay</t>
  </si>
  <si>
    <t>02-13-01-06</t>
  </si>
  <si>
    <t>Isle of Wight Bay</t>
  </si>
  <si>
    <t>02-13-01-03</t>
  </si>
  <si>
    <t>Sinepuxent Bay</t>
  </si>
  <si>
    <t>02-13-01-04</t>
  </si>
  <si>
    <t>Atlantic Ocean</t>
  </si>
  <si>
    <t>02-13-01-01</t>
  </si>
  <si>
    <t>Youghiogheny River</t>
  </si>
  <si>
    <t>05-02-02-01</t>
  </si>
  <si>
    <t>Casselman River</t>
  </si>
  <si>
    <t>05-02-02-04</t>
  </si>
  <si>
    <t>Deep Creek Lake</t>
  </si>
  <si>
    <t>05-02-02-03</t>
  </si>
  <si>
    <t>Little Youghiogheny River</t>
  </si>
  <si>
    <t>05-02-02-02</t>
  </si>
  <si>
    <t>Aberdeen Proving Ground / 02-13-07-05</t>
  </si>
  <si>
    <t>Anacostia River / 02-14-02-05</t>
  </si>
  <si>
    <t>Antietam Creek / 02-14-05-02</t>
  </si>
  <si>
    <t>Assawoman Bay / 02-13-01-02</t>
  </si>
  <si>
    <t>Atkisson Reservoir / 02-13-07-03</t>
  </si>
  <si>
    <t>02-13-07-05</t>
  </si>
  <si>
    <t>02-14-02-05</t>
  </si>
  <si>
    <t>02-14-05-02</t>
  </si>
  <si>
    <t>02-13-01-02</t>
  </si>
  <si>
    <t xml:space="preserve">Aberdeen Proving Ground </t>
  </si>
  <si>
    <t>Anacostia River</t>
  </si>
  <si>
    <t xml:space="preserve">Antietam Creek </t>
  </si>
  <si>
    <t>Assawoman Bay</t>
  </si>
  <si>
    <t>Atlantic Ocean / 02-13-01-01</t>
  </si>
  <si>
    <t>Back Creek / 02-13-06-04</t>
  </si>
  <si>
    <t>Back River / 02-13-09-01</t>
  </si>
  <si>
    <t>Baltimore Harbor / 02-13-09-03</t>
  </si>
  <si>
    <t>Big Annemessex River / 02-13-02-07</t>
  </si>
  <si>
    <t>Big Elk Creek / 02-13-06-06</t>
  </si>
  <si>
    <t>Bird River / 02-13-08-03</t>
  </si>
  <si>
    <t>Bodkin Creek / 02-13-09-02</t>
  </si>
  <si>
    <t>Bohemia River / 02-13-06-02</t>
  </si>
  <si>
    <t>Breton Bay / 02-14-01-04</t>
  </si>
  <si>
    <t>Brighton Dam / 02-13-11-08</t>
  </si>
  <si>
    <t>Broad Creek / 02-12-02-05</t>
  </si>
  <si>
    <t>Bush River / 02-13-07-01</t>
  </si>
  <si>
    <t>Bynum Run / 02-13-07-04</t>
  </si>
  <si>
    <t>Cabin John Creek / 02-14-02-07</t>
  </si>
  <si>
    <t>Casselman River / 05-02-02-04</t>
  </si>
  <si>
    <t>Catoctin Creek / 02-14-03-05</t>
  </si>
  <si>
    <t>Chincoteague Bay / 02-13-01-06</t>
  </si>
  <si>
    <t>Conewago Creek / 02-05-03-01</t>
  </si>
  <si>
    <t>Conococheague Creek / 02-14-05-04</t>
  </si>
  <si>
    <t>Conowingo Dam Susq R / 02-12-02-04</t>
  </si>
  <si>
    <t>Corsica River / 02-13-05-07</t>
  </si>
  <si>
    <t>Deep Creek Lake / 05-02-02-03</t>
  </si>
  <si>
    <t>Deer Creek / 02-12-02-02</t>
  </si>
  <si>
    <t>Dividing Creek / 02-13-02-04</t>
  </si>
  <si>
    <t>Double Pipe Creek / 02-14-03-04</t>
  </si>
  <si>
    <t>Eastern Bay / 02-13-05-01</t>
  </si>
  <si>
    <t>Evitts Creek / 02-14-10-02</t>
  </si>
  <si>
    <t>Fifteen Mile Creek / 02-14-05-11</t>
  </si>
  <si>
    <t>Fishing Bay / 02-13-03-07</t>
  </si>
  <si>
    <t>Furnace Bay / 02-13-06-09</t>
  </si>
  <si>
    <t>Georges Creek / 02-14-10-04</t>
  </si>
  <si>
    <t>Gilbert Swamp / 02-14-01-07</t>
  </si>
  <si>
    <t>Gunpowder River / 02-13-08-01</t>
  </si>
  <si>
    <t>Gwynns Falls / 02-13-09-05</t>
  </si>
  <si>
    <t>Honga River / 02-13-04-01</t>
  </si>
  <si>
    <t>Isle of Wight Bay / 02-13-01-03</t>
  </si>
  <si>
    <t>Jones Falls / 02-13-09-04</t>
  </si>
  <si>
    <t>Kent Island Bay / 02-13-05-11</t>
  </si>
  <si>
    <t>Kent Narrows / 02-13-05-04</t>
  </si>
  <si>
    <t>L Susquehanna River / 02-12-02-01</t>
  </si>
  <si>
    <t>Langford Creek / 02-13-05-06</t>
  </si>
  <si>
    <t>Liberty Reservoir / 02-13-09-07</t>
  </si>
  <si>
    <t>Licking Creek / 02-14-05-06</t>
  </si>
  <si>
    <t>Little Choptank / 02-13-04-02</t>
  </si>
  <si>
    <t>Little Conococheague / 02-14-05-05</t>
  </si>
  <si>
    <t>Little Elk Creek / 02-13-06-05</t>
  </si>
  <si>
    <t>Little Gunpowder Falls / 02-13-08-04</t>
  </si>
  <si>
    <t>Little Patuxent River / 02-13-11-05</t>
  </si>
  <si>
    <t>Little Tonoloway Creek / 02-14-05-09</t>
  </si>
  <si>
    <t>Little Youghiogheny River / 05-02-02-02</t>
  </si>
  <si>
    <t>Loch Raven Reservoir / 02-13-08-05</t>
  </si>
  <si>
    <t>Lower Chesapeake Bay / 02-13-99-98</t>
  </si>
  <si>
    <t>Lower Chester River / 02-13-05-05</t>
  </si>
  <si>
    <t>Lower Choptank / 02-13-04-03</t>
  </si>
  <si>
    <t>Lower Elk River / 02-13-06-01</t>
  </si>
  <si>
    <t>Lower Gunpowder Falls / 02-13-08-02</t>
  </si>
  <si>
    <t>Lower Monocacy River / 02-14-03-02</t>
  </si>
  <si>
    <t>Lower Pocomoke River / 02-13-02-02</t>
  </si>
  <si>
    <t>Lower Wicomico River / 02-13-03-01</t>
  </si>
  <si>
    <t>Lower Winters Run / 02-13-07-02</t>
  </si>
  <si>
    <t>Magothy River / 02-13-10-01</t>
  </si>
  <si>
    <t>Manokin River / 02-13-02-08</t>
  </si>
  <si>
    <t>Marsh Run / 02-14-05-03</t>
  </si>
  <si>
    <t>Marshyhope Creek / 02-13-03-06</t>
  </si>
  <si>
    <t>Mattawoman Creek / 02-14-01-11</t>
  </si>
  <si>
    <t>Middle Chester River / 02-13-05-09</t>
  </si>
  <si>
    <t>Middle Patuxent River / 02-13-11-06</t>
  </si>
  <si>
    <t>Middle River - Browns / 02-13-08-07</t>
  </si>
  <si>
    <t>Miles River / 02-13-05-02</t>
  </si>
  <si>
    <t>Monie Bay / 02-13-03-02</t>
  </si>
  <si>
    <t>Nanjemoy Creek / 02-14-01-10</t>
  </si>
  <si>
    <t>Nanticoke River / 02-13-03-05</t>
  </si>
  <si>
    <t>Nassawango Creek / 02-13-02-05</t>
  </si>
  <si>
    <t>Newport Bay / 02-13-01-05</t>
  </si>
  <si>
    <t>Northeast River / 02-13-06-08</t>
  </si>
  <si>
    <t>Octoraro Creek / 02-12-02-03</t>
  </si>
  <si>
    <t>Oxon Creek / 02-14-02-04</t>
  </si>
  <si>
    <t>Patapsco River L N Br / 02-13-09-06</t>
  </si>
  <si>
    <t>Patuxent River lower / 02-13-11-01</t>
  </si>
  <si>
    <t>Patuxent River middle / 02-13-11-02</t>
  </si>
  <si>
    <t>Patuxent River upper / 02-13-11-04</t>
  </si>
  <si>
    <t>Piscataway Creek / 02-14-02-03</t>
  </si>
  <si>
    <t>Pocomoke Sound / 02-13-02-01</t>
  </si>
  <si>
    <t>Port Tobacco River / 02-14-01-09</t>
  </si>
  <si>
    <t>Potomac River AL Cnty / 02-14-05-08</t>
  </si>
  <si>
    <t>Potomac River FR Cnty / 02-14-03-01</t>
  </si>
  <si>
    <t>Potomac River L N Branch / 02-14-10-01</t>
  </si>
  <si>
    <t>Potomac River L tidal / 02-14-01-01</t>
  </si>
  <si>
    <t>Potomac River M tidal / 02-14-01-02</t>
  </si>
  <si>
    <t>Potomac River MO Cnty / 02-14-02-02</t>
  </si>
  <si>
    <t>Potomac River U N Branch / 02-14-10-05</t>
  </si>
  <si>
    <t>Potomac River U tidal / 02-14-02-01</t>
  </si>
  <si>
    <t>Potomac River WA Cnty / 02-14-05-01</t>
  </si>
  <si>
    <t>Prettyboy Reservoir / 02-13-08-06</t>
  </si>
  <si>
    <t>Rock Creek / 02-14-02-06</t>
  </si>
  <si>
    <t>Rocky Gorge Dam / 02-13-11-07</t>
  </si>
  <si>
    <t>S Branch Patapsco / 02-13-09-08</t>
  </si>
  <si>
    <t>Sassafras River / 02-13-06-10</t>
  </si>
  <si>
    <t>Savage River / 02-14-10-06</t>
  </si>
  <si>
    <t>Seneca Creek / 02-14-02-08</t>
  </si>
  <si>
    <t>Severn River / 02-13-10-02</t>
  </si>
  <si>
    <t>Sideling Hill Creek / 02-14-05-10</t>
  </si>
  <si>
    <t>Sinepuxent Bay / 02-13-01-04</t>
  </si>
  <si>
    <t>South River / 02-13-10-03</t>
  </si>
  <si>
    <t>Southeast Creek / 02-13-05-08</t>
  </si>
  <si>
    <t>St. Clements Bay / 02-14-01-05</t>
  </si>
  <si>
    <t>St. Mary's River / 02-14-01-03</t>
  </si>
  <si>
    <t>Stillpond-Fairlee / 02-13-06-11</t>
  </si>
  <si>
    <t>Swan Creek / 02-13-07-06</t>
  </si>
  <si>
    <t>Tangier Sound / 02-13-02-06</t>
  </si>
  <si>
    <t>Tonoloway Creek / 02-14-05-07</t>
  </si>
  <si>
    <t>Town Creek / 02-14-05-12</t>
  </si>
  <si>
    <t>Transquaking River / 02-13-03-08</t>
  </si>
  <si>
    <t>Tuckahoe Creek / 02-13-04-05</t>
  </si>
  <si>
    <t>Upper Chester River / 02-13-05-10</t>
  </si>
  <si>
    <t>Upper Choptank / 02-13-04-04</t>
  </si>
  <si>
    <t>Upper Elk River / 02-13-06-03</t>
  </si>
  <si>
    <t>Upper Monocacy River / 02-14-03-03</t>
  </si>
  <si>
    <t>Upper Pocomoke River / 02-13-02-03</t>
  </si>
  <si>
    <t>West Chesapeake Bay / 02-13-10-05</t>
  </si>
  <si>
    <t>West River / 02-13-10-04</t>
  </si>
  <si>
    <t>Western Branch / 02-13-11-03</t>
  </si>
  <si>
    <t>Wicomico Creek / 02-13-03-03</t>
  </si>
  <si>
    <t>Wicomico River / 02-14-01-06</t>
  </si>
  <si>
    <t>Wicomico River Head / 02-13-03-04</t>
  </si>
  <si>
    <t>Wills Creek / 02-14-10-03</t>
  </si>
  <si>
    <t>Wye River / 02-13-05-03</t>
  </si>
  <si>
    <t>Youghiogheny River / 05-02-02-01</t>
  </si>
  <si>
    <t>Zekiah Swamp / 02-14-01-08</t>
  </si>
  <si>
    <t xml:space="preserve">Summarize on a separate page and provide supporting documentation from MDE's Fish and Shellfish Advisory Programs.  </t>
  </si>
  <si>
    <t>V.  SYSTEM INFORMATION</t>
  </si>
  <si>
    <t>Sewage System Name:</t>
  </si>
  <si>
    <t>For collection/conveyance system projects, enter name and NPDES # of the receiving WWTP/WRF.</t>
  </si>
  <si>
    <t>System/Facility Owner:</t>
  </si>
  <si>
    <t>Owner Address:</t>
  </si>
  <si>
    <t>Contact Email Address:</t>
  </si>
  <si>
    <t>Description</t>
  </si>
  <si>
    <t># of Users</t>
  </si>
  <si>
    <t>(Population)</t>
  </si>
  <si>
    <t># of Households</t>
  </si>
  <si>
    <t>(EDUs)</t>
  </si>
  <si>
    <t xml:space="preserve">% Growth </t>
  </si>
  <si>
    <r>
      <t>Enter population served in the # of Users (Population) column;</t>
    </r>
    <r>
      <rPr>
        <b/>
        <i/>
        <sz val="11"/>
        <color theme="1"/>
        <rFont val="Calibri"/>
        <family val="2"/>
        <scheme val="minor"/>
      </rPr>
      <t xml:space="preserve"> # of Households (EDUs) and % Growth will automatically calculate</t>
    </r>
  </si>
  <si>
    <t>Name of Small Entity:</t>
  </si>
  <si>
    <t xml:space="preserve">Population:  </t>
  </si>
  <si>
    <t>Name of Large Entity:</t>
  </si>
  <si>
    <t>Population:</t>
  </si>
  <si>
    <t>VI.  PROJECT SCHEDULE</t>
  </si>
  <si>
    <t>Current Project Status:</t>
  </si>
  <si>
    <t>Status</t>
  </si>
  <si>
    <t>Planning</t>
  </si>
  <si>
    <t>Design</t>
  </si>
  <si>
    <t>Bidding</t>
  </si>
  <si>
    <t>Construction</t>
  </si>
  <si>
    <t>Phase</t>
  </si>
  <si>
    <t>Start</t>
  </si>
  <si>
    <t>(Month/Year)</t>
  </si>
  <si>
    <t>Completion</t>
  </si>
  <si>
    <t>Percent</t>
  </si>
  <si>
    <t>Completed</t>
  </si>
  <si>
    <t>Name of A/E Firm:</t>
  </si>
  <si>
    <t xml:space="preserve">A/E Firm Contact:  </t>
  </si>
  <si>
    <t>A/E Firm Contact Email Address:</t>
  </si>
  <si>
    <t>VII.  PROJECT FUNDING</t>
  </si>
  <si>
    <t xml:space="preserve">A.  Project Funding Sources </t>
  </si>
  <si>
    <t>Amount</t>
  </si>
  <si>
    <t xml:space="preserve"> </t>
  </si>
  <si>
    <t xml:space="preserve">(x) </t>
  </si>
  <si>
    <t>This Request</t>
  </si>
  <si>
    <t>Funds Secured?</t>
  </si>
  <si>
    <t>Yes/No</t>
  </si>
  <si>
    <t>Yes</t>
  </si>
  <si>
    <t>No</t>
  </si>
  <si>
    <t>(y)</t>
  </si>
  <si>
    <t>Additional Funding</t>
  </si>
  <si>
    <t>Project Funding Sources Total</t>
  </si>
  <si>
    <t>(x + y)</t>
  </si>
  <si>
    <t>B. Project Funding Uses</t>
  </si>
  <si>
    <t>Project Funding Uses Total</t>
  </si>
  <si>
    <r>
      <t xml:space="preserve">Complete tables A </t>
    </r>
    <r>
      <rPr>
        <i/>
        <u/>
        <sz val="11"/>
        <color theme="1"/>
        <rFont val="Calibri"/>
        <family val="2"/>
        <scheme val="minor"/>
      </rPr>
      <t>and</t>
    </r>
    <r>
      <rPr>
        <i/>
        <sz val="11"/>
        <color theme="1"/>
        <rFont val="Calibri"/>
        <family val="2"/>
        <scheme val="minor"/>
      </rPr>
      <t xml:space="preserve"> B below for the project.  Total Funding Source and Total Funding Uses should match.</t>
    </r>
  </si>
  <si>
    <t>$ of Previous Grant from MWIFA*</t>
  </si>
  <si>
    <t xml:space="preserve">$ of Previous SRF from MWIFA* </t>
  </si>
  <si>
    <t>$ from Applicant*</t>
  </si>
  <si>
    <t>$ from U.S. Army Corps of Engineers*</t>
  </si>
  <si>
    <t>$ from USDA Rural Development*</t>
  </si>
  <si>
    <t>$ from DHCD Community Development Block Grant*</t>
  </si>
  <si>
    <t>* Include $ for project planning/design/construction already completed</t>
  </si>
  <si>
    <t>$ for A/E Planning*</t>
  </si>
  <si>
    <t>$ for A/E Design*</t>
  </si>
  <si>
    <t>$ for A/E Construction Management*</t>
  </si>
  <si>
    <t xml:space="preserve">$ for Construction* </t>
  </si>
  <si>
    <t>$ for Land*</t>
  </si>
  <si>
    <t>$ for Contingency*</t>
  </si>
  <si>
    <t xml:space="preserve">$ for Administrative* </t>
  </si>
  <si>
    <t>$ for Other*</t>
  </si>
  <si>
    <t>VIII.  PROJECT NUMERIC BENEFIT / COST-EFFECTIVENESS</t>
  </si>
  <si>
    <t>Total Nitrogen Removed:</t>
  </si>
  <si>
    <t xml:space="preserve">Complete as appropriate for the project.  </t>
  </si>
  <si>
    <t xml:space="preserve">Length of sewer (lf): </t>
  </si>
  <si>
    <t xml:space="preserve">Diameter of sewer (in): </t>
  </si>
  <si>
    <t xml:space="preserve">Current discharge flow (mgd): </t>
  </si>
  <si>
    <t>Percent impervious of drainage acres being treated by project (%):</t>
  </si>
  <si>
    <t>Current land use:</t>
  </si>
  <si>
    <t>Upland forest or riparian buffer restored (ac):</t>
  </si>
  <si>
    <t>Length of stream restored (lf):</t>
  </si>
  <si>
    <t>Stormwater drainage area treated(ac):</t>
  </si>
  <si>
    <t>Wetland restored/created/rehabilitated (ac):</t>
  </si>
  <si>
    <t>Landfill capped (ac):</t>
  </si>
  <si>
    <t xml:space="preserve">Name:  </t>
  </si>
  <si>
    <t xml:space="preserve">Title:  </t>
  </si>
  <si>
    <t>Name:</t>
  </si>
  <si>
    <t>Select one</t>
  </si>
  <si>
    <t>to be eligible for funding.</t>
  </si>
  <si>
    <t xml:space="preserve">requirements of subsections A and B.  </t>
  </si>
  <si>
    <r>
      <t xml:space="preserve">with a local government that has a system of charges and that local government partner is the applicant.  </t>
    </r>
    <r>
      <rPr>
        <b/>
        <u/>
        <sz val="11"/>
        <color theme="1"/>
        <rFont val="Calibri"/>
        <family val="2"/>
        <scheme val="minor"/>
      </rPr>
      <t>This project is exempt from the</t>
    </r>
  </si>
  <si>
    <r>
      <rPr>
        <b/>
        <sz val="11"/>
        <color theme="1"/>
        <rFont val="Calibri"/>
        <family val="2"/>
        <scheme val="minor"/>
      </rPr>
      <t xml:space="preserve">Yes, the project (and the area served by it) is entirely within a PFA.  </t>
    </r>
    <r>
      <rPr>
        <i/>
        <sz val="11"/>
        <color theme="1"/>
        <rFont val="Calibri"/>
        <family val="2"/>
        <scheme val="minor"/>
      </rPr>
      <t>Attach a color copy of the current MDP PFA map that shows the PFAs</t>
    </r>
  </si>
  <si>
    <t xml:space="preserve">service area on the MDP map.  </t>
  </si>
  <si>
    <t xml:space="preserve"> and the PFA Comment Areas, if any, in the vicinity of the project and mark the location of the project (including linear features) and its</t>
  </si>
  <si>
    <t>Land Use Plan?</t>
  </si>
  <si>
    <t>as applicable.  In addition, provide a color copy of the service area map and information in the fields below.</t>
  </si>
  <si>
    <r>
      <rPr>
        <b/>
        <sz val="11"/>
        <color theme="1"/>
        <rFont val="Calibri"/>
        <family val="2"/>
        <scheme val="minor"/>
      </rPr>
      <t>Yes.</t>
    </r>
    <r>
      <rPr>
        <sz val="11"/>
        <color theme="1"/>
        <rFont val="Calibri"/>
        <family val="2"/>
        <scheme val="minor"/>
      </rPr>
      <t xml:space="preserve">  </t>
    </r>
    <r>
      <rPr>
        <i/>
        <sz val="11"/>
        <color theme="1"/>
        <rFont val="Calibri"/>
        <family val="2"/>
        <scheme val="minor"/>
      </rPr>
      <t xml:space="preserve">Provide a copy of only the applicable page(s) from the current MDE-approved County Water &amp; Sewer Plan and approved amendments,  </t>
    </r>
  </si>
  <si>
    <r>
      <rPr>
        <b/>
        <vertAlign val="superscript"/>
        <sz val="11"/>
        <color theme="1"/>
        <rFont val="Calibri"/>
        <family val="2"/>
        <scheme val="minor"/>
      </rPr>
      <t xml:space="preserve">2 </t>
    </r>
    <r>
      <rPr>
        <b/>
        <sz val="11"/>
        <color theme="1"/>
        <rFont val="Calibri"/>
        <family val="2"/>
        <scheme val="minor"/>
      </rPr>
      <t>Treatment works</t>
    </r>
    <r>
      <rPr>
        <sz val="11"/>
        <color theme="1"/>
        <rFont val="Calibri"/>
        <family val="2"/>
        <scheme val="minor"/>
      </rPr>
      <t xml:space="preserve"> include projects such as those that provide for advanced wastewater treatment (BNR or ENR), Combined Sewer Overflow (CSO)/</t>
    </r>
  </si>
  <si>
    <t>sewerage system energy conservation, water conservation/efficiency/reuse.</t>
  </si>
  <si>
    <r>
      <rPr>
        <b/>
        <vertAlign val="superscript"/>
        <sz val="11"/>
        <color theme="1"/>
        <rFont val="Calibri"/>
        <family val="2"/>
        <scheme val="minor"/>
      </rPr>
      <t>3</t>
    </r>
    <r>
      <rPr>
        <b/>
        <sz val="11"/>
        <color theme="1"/>
        <rFont val="Calibri"/>
        <family val="2"/>
        <scheme val="minor"/>
      </rPr>
      <t xml:space="preserve"> Non-treatment works</t>
    </r>
    <r>
      <rPr>
        <sz val="11"/>
        <color theme="1"/>
        <rFont val="Calibri"/>
        <family val="2"/>
        <scheme val="minor"/>
      </rPr>
      <t xml:space="preserve"> are those that manage, reduce, treat, or recapture stormwater or subsurface drainage water, such as BMPs required by </t>
    </r>
  </si>
  <si>
    <t>sea level rise)</t>
  </si>
  <si>
    <t>Checkmark</t>
  </si>
  <si>
    <t>USDA Rural Development and/or MD DHCD Block Grant, EPA WIFIA, Department of Natural Resources, FEMA/MEMA has already committed</t>
  </si>
  <si>
    <r>
      <t>If &lt;20%, see Footnote</t>
    </r>
    <r>
      <rPr>
        <i/>
        <vertAlign val="superscript"/>
        <sz val="11"/>
        <color theme="1"/>
        <rFont val="Calibri"/>
        <family val="2"/>
        <scheme val="minor"/>
      </rPr>
      <t>1</t>
    </r>
    <r>
      <rPr>
        <i/>
        <sz val="11"/>
        <color theme="1"/>
        <rFont val="Calibri"/>
        <family val="2"/>
        <scheme val="minor"/>
      </rPr>
      <t>.</t>
    </r>
  </si>
  <si>
    <t>a copy of your calculations.</t>
  </si>
  <si>
    <t xml:space="preserve">Applicant should be the entity to receive, and be legally responsible for, SRF and/or grant funding </t>
  </si>
  <si>
    <t xml:space="preserve">Applicant Name (as it would appear on a legal agreement):  </t>
  </si>
  <si>
    <t xml:space="preserve">Sanitary Sewer Overflow (SSO) correction, storm sewers involved in the separation of CSOs, aging sewer system rehabilitation or replacement, </t>
  </si>
  <si>
    <t>sewer extension to sewerage treatment facilities for septic system communities, non-hazardous landfill leachate conveyance and/or treatment, and</t>
  </si>
  <si>
    <t>Does the new collection system serve new development?</t>
  </si>
  <si>
    <t>Does the new collection system serve an existing onsite septic area?</t>
  </si>
  <si>
    <t xml:space="preserve">Project mitigates fecal bacteria pollution within a watershed containing a shellfish harvesting area that has been closed in the last 3 years.  </t>
  </si>
  <si>
    <r>
      <t xml:space="preserve">Warning! Sources </t>
    </r>
    <r>
      <rPr>
        <sz val="11"/>
        <color rgb="FFFF0000"/>
        <rFont val="Calibri"/>
        <family val="2"/>
      </rPr>
      <t>≠</t>
    </r>
    <r>
      <rPr>
        <sz val="11"/>
        <color rgb="FFFF0000"/>
        <rFont val="Calibri"/>
        <family val="2"/>
        <scheme val="minor"/>
      </rPr>
      <t xml:space="preserve">  Uses!</t>
    </r>
  </si>
  <si>
    <t>Who (in addition to the contact named in the General Information tab) should be notified in the event funding is allocated to this project?</t>
  </si>
  <si>
    <t>Email:</t>
  </si>
  <si>
    <t>Select according to the project location (for WWTPs/WRFs, identify according to the permitted point of discharge) from the drop down list.</t>
  </si>
  <si>
    <t>Cong Dis</t>
  </si>
  <si>
    <t>Leg Dis</t>
  </si>
  <si>
    <t>01A</t>
  </si>
  <si>
    <t>01B</t>
  </si>
  <si>
    <t>01C</t>
  </si>
  <si>
    <t>02A</t>
  </si>
  <si>
    <t>02B</t>
  </si>
  <si>
    <t>03</t>
  </si>
  <si>
    <t>04</t>
  </si>
  <si>
    <t>05</t>
  </si>
  <si>
    <t>06</t>
  </si>
  <si>
    <t>07A</t>
  </si>
  <si>
    <t>07B</t>
  </si>
  <si>
    <t>08</t>
  </si>
  <si>
    <t>09A</t>
  </si>
  <si>
    <t>09B</t>
  </si>
  <si>
    <t>11A</t>
  </si>
  <si>
    <t>11B</t>
  </si>
  <si>
    <t>12A</t>
  </si>
  <si>
    <t>12B</t>
  </si>
  <si>
    <t>27A</t>
  </si>
  <si>
    <t>27B</t>
  </si>
  <si>
    <t>27C</t>
  </si>
  <si>
    <t>29A</t>
  </si>
  <si>
    <t>29B</t>
  </si>
  <si>
    <t>30A</t>
  </si>
  <si>
    <t>30B</t>
  </si>
  <si>
    <t>33A</t>
  </si>
  <si>
    <t>33B</t>
  </si>
  <si>
    <t>34A</t>
  </si>
  <si>
    <t>34B</t>
  </si>
  <si>
    <t>35A</t>
  </si>
  <si>
    <t>35B</t>
  </si>
  <si>
    <t>37A</t>
  </si>
  <si>
    <t>37B</t>
  </si>
  <si>
    <t>38A</t>
  </si>
  <si>
    <t>38B</t>
  </si>
  <si>
    <t>38C</t>
  </si>
  <si>
    <t>42A</t>
  </si>
  <si>
    <t>42B</t>
  </si>
  <si>
    <t>42C</t>
  </si>
  <si>
    <t>43A</t>
  </si>
  <si>
    <t>43B</t>
  </si>
  <si>
    <t>44A</t>
  </si>
  <si>
    <t>44B</t>
  </si>
  <si>
    <t>47A</t>
  </si>
  <si>
    <t>47B</t>
  </si>
  <si>
    <t>Contact Phone Number (incl. extension):</t>
  </si>
  <si>
    <r>
      <t>Project is a privately-owned non-treatment works</t>
    </r>
    <r>
      <rPr>
        <b/>
        <vertAlign val="superscript"/>
        <sz val="11"/>
        <color theme="1"/>
        <rFont val="Calibri"/>
        <family val="2"/>
        <scheme val="minor"/>
      </rPr>
      <t>3</t>
    </r>
    <r>
      <rPr>
        <b/>
        <sz val="11"/>
        <color theme="1"/>
        <rFont val="Calibri"/>
        <family val="2"/>
        <scheme val="minor"/>
      </rPr>
      <t xml:space="preserve">.  </t>
    </r>
    <r>
      <rPr>
        <b/>
        <u/>
        <sz val="11"/>
        <color theme="1"/>
        <rFont val="Calibri"/>
        <family val="2"/>
        <scheme val="minor"/>
      </rPr>
      <t>This project is not eligible for BRF Wastewater Grant</t>
    </r>
    <r>
      <rPr>
        <b/>
        <sz val="11"/>
        <color theme="1"/>
        <rFont val="Calibri"/>
        <family val="2"/>
        <scheme val="minor"/>
      </rPr>
      <t>, unless the private entity is partnering</t>
    </r>
  </si>
  <si>
    <t>Measures to provide renewable energy at a publicly-owned treatment works</t>
  </si>
  <si>
    <t>Measures to increase the resilience of a publicly-owned treatment works to manmade/natural disasters (e.g., extreme weather events,</t>
  </si>
  <si>
    <t>Measures to reduce water consumption at a publicly-owned treatment works</t>
  </si>
  <si>
    <r>
      <t>Does the project meet one of U.S. EPA's definitions of a "green project?"</t>
    </r>
    <r>
      <rPr>
        <vertAlign val="superscript"/>
        <sz val="11"/>
        <color theme="1"/>
        <rFont val="Calibri"/>
        <family val="2"/>
        <scheme val="minor"/>
      </rPr>
      <t>1</t>
    </r>
  </si>
  <si>
    <t>If so, enter the definition number from the U.S. EPA guidance:</t>
  </si>
  <si>
    <t xml:space="preserve">Failing to submit the requested documents can significantly impact the final score and rank of the project.  </t>
  </si>
  <si>
    <t>(drop down)</t>
  </si>
  <si>
    <r>
      <t>Project is a publicly-owned</t>
    </r>
    <r>
      <rPr>
        <b/>
        <vertAlign val="superscript"/>
        <sz val="11"/>
        <color theme="1"/>
        <rFont val="Calibri"/>
        <family val="2"/>
        <scheme val="minor"/>
      </rPr>
      <t>1</t>
    </r>
    <r>
      <rPr>
        <b/>
        <sz val="11"/>
        <color theme="1"/>
        <rFont val="Calibri"/>
        <family val="2"/>
        <scheme val="minor"/>
      </rPr>
      <t xml:space="preserve"> non-treatment works</t>
    </r>
    <r>
      <rPr>
        <b/>
        <vertAlign val="superscript"/>
        <sz val="11"/>
        <color theme="1"/>
        <rFont val="Calibri"/>
        <family val="2"/>
        <scheme val="minor"/>
      </rPr>
      <t>3</t>
    </r>
    <r>
      <rPr>
        <b/>
        <sz val="11"/>
        <color theme="1"/>
        <rFont val="Calibri"/>
        <family val="2"/>
        <scheme val="minor"/>
      </rPr>
      <t xml:space="preserve">.  </t>
    </r>
    <r>
      <rPr>
        <b/>
        <u/>
        <sz val="11"/>
        <color theme="1"/>
        <rFont val="Calibri"/>
        <family val="2"/>
        <scheme val="minor"/>
      </rPr>
      <t>This project is exempt from the requirements of subsection A and B.</t>
    </r>
  </si>
  <si>
    <t>Project will mitigate human exposure to PFAS/Emerging Contaminants in the environment (other than drinking water).</t>
  </si>
  <si>
    <t>Project can be presumed to mitigate pubic health and safety hazards posted by water quality problems, flooding, and climate change.</t>
  </si>
  <si>
    <r>
      <rPr>
        <b/>
        <sz val="11"/>
        <color theme="1"/>
        <rFont val="Calibri"/>
        <family val="2"/>
        <scheme val="minor"/>
      </rPr>
      <t>The project is required for compliance with a final administrative/judicial order.</t>
    </r>
    <r>
      <rPr>
        <sz val="11"/>
        <color theme="1"/>
        <rFont val="Calibri"/>
        <family val="2"/>
        <scheme val="minor"/>
      </rPr>
      <t xml:space="preserve"> </t>
    </r>
    <r>
      <rPr>
        <i/>
        <sz val="11"/>
        <color theme="1"/>
        <rFont val="Calibri"/>
        <family val="2"/>
        <scheme val="minor"/>
      </rPr>
      <t xml:space="preserve"> </t>
    </r>
  </si>
  <si>
    <r>
      <rPr>
        <b/>
        <sz val="11"/>
        <color theme="1"/>
        <rFont val="Calibri"/>
        <family val="2"/>
        <scheme val="minor"/>
      </rPr>
      <t>The project is required for compliance with an MS4 Permit or a more restrictive NPDES/State Groundwater Discharge Permit limits.</t>
    </r>
    <r>
      <rPr>
        <sz val="11"/>
        <color theme="1"/>
        <rFont val="Calibri"/>
        <family val="2"/>
        <scheme val="minor"/>
      </rPr>
      <t xml:space="preserve">  </t>
    </r>
  </si>
  <si>
    <t xml:space="preserve">Summarize on a separate page and provide a copy of the permit.  </t>
  </si>
  <si>
    <t>Summarize on a separate page and provide the pertinent section(s) of the Local Sector Goal.</t>
  </si>
  <si>
    <t xml:space="preserve">Other </t>
  </si>
  <si>
    <r>
      <rPr>
        <b/>
        <sz val="11"/>
        <color theme="1"/>
        <rFont val="Calibri"/>
        <family val="2"/>
        <scheme val="minor"/>
      </rPr>
      <t xml:space="preserve">Project provides for energy reduction or alternate energy generation. </t>
    </r>
    <r>
      <rPr>
        <i/>
        <sz val="11"/>
        <color theme="1"/>
        <rFont val="Calibri"/>
        <family val="2"/>
        <scheme val="minor"/>
      </rPr>
      <t xml:space="preserve"> Summarize on a separate page and provide calculations of reductions.</t>
    </r>
  </si>
  <si>
    <r>
      <rPr>
        <b/>
        <sz val="11"/>
        <color theme="1"/>
        <rFont val="Calibri"/>
        <family val="2"/>
        <scheme val="minor"/>
      </rPr>
      <t xml:space="preserve">Project consolidates two or more systems. </t>
    </r>
    <r>
      <rPr>
        <i/>
        <sz val="11"/>
        <color theme="1"/>
        <rFont val="Calibri"/>
        <family val="2"/>
        <scheme val="minor"/>
      </rPr>
      <t xml:space="preserve"> Summarize on a separate page.</t>
    </r>
  </si>
  <si>
    <t xml:space="preserve">Project results in &lt;20% increase of Equivalent Dwelling Units (EDUs) as calculated in Section VA of this application.  </t>
  </si>
  <si>
    <t>% Expansion:</t>
  </si>
  <si>
    <t xml:space="preserve">Project is located within one-half mile of a transit station.  </t>
  </si>
  <si>
    <t>Summarize on a separate page and provide a map (with distance scale) showing the project location and transit station.</t>
  </si>
  <si>
    <r>
      <t>Project is located within a Base Realignment and Closure (BRAC) Zone</t>
    </r>
    <r>
      <rPr>
        <b/>
        <vertAlign val="superscript"/>
        <sz val="11"/>
        <color theme="1"/>
        <rFont val="Calibri"/>
        <family val="2"/>
        <scheme val="minor"/>
      </rPr>
      <t>7</t>
    </r>
    <r>
      <rPr>
        <b/>
        <sz val="11"/>
        <color theme="1"/>
        <rFont val="Calibri"/>
        <family val="2"/>
        <scheme val="minor"/>
      </rPr>
      <t xml:space="preserve">.  </t>
    </r>
  </si>
  <si>
    <t>Summarize on a separate page and provide a map showing the project location within a BRAC Zone.</t>
  </si>
  <si>
    <r>
      <t xml:space="preserve">Is part of a Brownfield property redevelopment. </t>
    </r>
    <r>
      <rPr>
        <i/>
        <sz val="11"/>
        <color theme="1"/>
        <rFont val="Calibri"/>
        <family val="2"/>
        <scheme val="minor"/>
      </rPr>
      <t xml:space="preserve"> </t>
    </r>
  </si>
  <si>
    <t xml:space="preserve">Summarize on a separate page and provide supporting documentation from MDE Land and Materials Brownfields Program.  </t>
  </si>
  <si>
    <t>A/E Firm Contact Phone Number (incl. extension):</t>
  </si>
  <si>
    <t>Total $ of MWIFA Funding Requested, regardless of source</t>
  </si>
  <si>
    <t>Total $ of Green Components (identified in Section II)</t>
  </si>
  <si>
    <r>
      <t>(Yes/No) dropdown</t>
    </r>
    <r>
      <rPr>
        <b/>
        <vertAlign val="superscript"/>
        <sz val="11"/>
        <rFont val="Calibri"/>
        <family val="2"/>
        <scheme val="minor"/>
      </rPr>
      <t>1</t>
    </r>
  </si>
  <si>
    <r>
      <t>If "Yes"</t>
    </r>
    <r>
      <rPr>
        <i/>
        <vertAlign val="superscript"/>
        <sz val="11"/>
        <rFont val="Calibri"/>
        <family val="2"/>
        <scheme val="minor"/>
      </rPr>
      <t>1</t>
    </r>
  </si>
  <si>
    <r>
      <rPr>
        <vertAlign val="superscript"/>
        <sz val="11"/>
        <rFont val="Calibri"/>
        <family val="2"/>
        <scheme val="minor"/>
      </rPr>
      <t xml:space="preserve">1 </t>
    </r>
    <r>
      <rPr>
        <sz val="11"/>
        <rFont val="Calibri"/>
        <family val="2"/>
        <scheme val="minor"/>
      </rPr>
      <t>If answer is "Yes," provide a copy of funding confirmation letter.</t>
    </r>
  </si>
  <si>
    <r>
      <rPr>
        <vertAlign val="superscript"/>
        <sz val="11"/>
        <rFont val="Calibri"/>
        <family val="2"/>
        <scheme val="minor"/>
      </rPr>
      <t xml:space="preserve">2 </t>
    </r>
    <r>
      <rPr>
        <sz val="11"/>
        <rFont val="Calibri"/>
        <family val="2"/>
        <scheme val="minor"/>
      </rPr>
      <t>Select "Yes" if funding requested in this application will be used for this line item.</t>
    </r>
  </si>
  <si>
    <r>
      <t>(Yes/No) dropdown</t>
    </r>
    <r>
      <rPr>
        <b/>
        <vertAlign val="superscript"/>
        <sz val="11"/>
        <rFont val="Calibri"/>
        <family val="2"/>
        <scheme val="minor"/>
      </rPr>
      <t>2</t>
    </r>
  </si>
  <si>
    <r>
      <t>Will autocalc</t>
    </r>
    <r>
      <rPr>
        <b/>
        <i/>
        <vertAlign val="superscript"/>
        <sz val="11"/>
        <rFont val="Calibri"/>
        <family val="2"/>
        <scheme val="minor"/>
      </rPr>
      <t>3</t>
    </r>
  </si>
  <si>
    <t>Will autocalc</t>
  </si>
  <si>
    <r>
      <rPr>
        <i/>
        <sz val="11"/>
        <rFont val="Calibri"/>
        <family val="2"/>
        <scheme val="minor"/>
      </rPr>
      <t>Footnote</t>
    </r>
    <r>
      <rPr>
        <i/>
        <vertAlign val="superscript"/>
        <sz val="11"/>
        <rFont val="Calibri"/>
        <family val="2"/>
        <scheme val="minor"/>
      </rPr>
      <t>1</t>
    </r>
    <r>
      <rPr>
        <i/>
        <sz val="11"/>
        <rFont val="Calibri"/>
        <family val="2"/>
        <scheme val="minor"/>
      </rPr>
      <t>.</t>
    </r>
  </si>
  <si>
    <r>
      <rPr>
        <i/>
        <vertAlign val="superscript"/>
        <sz val="11"/>
        <rFont val="Calibri"/>
        <family val="2"/>
        <scheme val="minor"/>
      </rPr>
      <t xml:space="preserve">1 </t>
    </r>
    <r>
      <rPr>
        <i/>
        <sz val="11"/>
        <rFont val="Calibri"/>
        <family val="2"/>
        <scheme val="minor"/>
      </rPr>
      <t>As calculated according to Step 1 of Section IA of the Integrated Project Priority System for Water Quality Capital Projects.  Provide</t>
    </r>
  </si>
  <si>
    <t>Phone Number (incl. extension)</t>
  </si>
  <si>
    <r>
      <t>If "Yes"</t>
    </r>
    <r>
      <rPr>
        <i/>
        <vertAlign val="superscript"/>
        <sz val="11"/>
        <rFont val="Calibri"/>
        <family val="2"/>
        <scheme val="minor"/>
      </rPr>
      <t>2</t>
    </r>
  </si>
  <si>
    <t>Counties</t>
  </si>
  <si>
    <t>Allegany</t>
  </si>
  <si>
    <t>Anne Arundel</t>
  </si>
  <si>
    <t>Baltimore City</t>
  </si>
  <si>
    <t>Calvert</t>
  </si>
  <si>
    <t>Baltimore (Co)</t>
  </si>
  <si>
    <t>Caroline</t>
  </si>
  <si>
    <t>Carroll</t>
  </si>
  <si>
    <t>Cecil</t>
  </si>
  <si>
    <t>Charles</t>
  </si>
  <si>
    <t>Dorchester</t>
  </si>
  <si>
    <t>Frederick</t>
  </si>
  <si>
    <t>Garrett</t>
  </si>
  <si>
    <t>Harford</t>
  </si>
  <si>
    <t>Howard</t>
  </si>
  <si>
    <t>Kent</t>
  </si>
  <si>
    <t>Montgomery</t>
  </si>
  <si>
    <t>Prince George's</t>
  </si>
  <si>
    <t>Queen Anne's</t>
  </si>
  <si>
    <t>Somerset</t>
  </si>
  <si>
    <t>St. Mary's</t>
  </si>
  <si>
    <t>Talbot</t>
  </si>
  <si>
    <t>Washington</t>
  </si>
  <si>
    <t>Wicomico</t>
  </si>
  <si>
    <t>Worcester</t>
  </si>
  <si>
    <t>Initials</t>
  </si>
  <si>
    <t xml:space="preserve">Project will mitigate a public health emergency OR confirmed repeated contamination of a water supply by E. coli, fecal coliform, </t>
  </si>
  <si>
    <t>or nitrate above drinking water Maximum Contaminant Level (MCL).</t>
  </si>
  <si>
    <t>Summarize on a separate page and provide documentation of contamination, contaminant levels, and/or frequency of occurrence.</t>
  </si>
  <si>
    <t xml:space="preserve">Summarize on a separate page and provide a copy of the order, including the order number.  </t>
  </si>
  <si>
    <t xml:space="preserve">The project will repair a dam that is unsafe or at risk of immanent failure.  </t>
  </si>
  <si>
    <t>Summarize on a separate page and provide the pertinent section(s) of the Conservation Plan.</t>
  </si>
  <si>
    <t>Provide for the location of the funded activity.  If the project spans a large area, enter the address that best represents the center of the project area.</t>
  </si>
  <si>
    <r>
      <rPr>
        <b/>
        <sz val="11"/>
        <color theme="1"/>
        <rFont val="Calibri"/>
        <family val="2"/>
        <scheme val="minor"/>
      </rPr>
      <t xml:space="preserve">Yes, a PFA exception has been granted. </t>
    </r>
    <r>
      <rPr>
        <sz val="11"/>
        <color theme="1"/>
        <rFont val="Calibri"/>
        <family val="2"/>
        <scheme val="minor"/>
      </rPr>
      <t xml:space="preserve"> </t>
    </r>
    <r>
      <rPr>
        <i/>
        <sz val="11"/>
        <color theme="1"/>
        <rFont val="Calibri"/>
        <family val="2"/>
        <scheme val="minor"/>
      </rPr>
      <t xml:space="preserve">Provide the PFA Exception determination letter as a clearly labeled attachment. </t>
    </r>
  </si>
  <si>
    <t xml:space="preserve">Treatment Works Projects </t>
  </si>
  <si>
    <t>New interceptors/pumping stations to convey wastewater from collection system(s) to a treatment facility or another interceptor</t>
  </si>
  <si>
    <t>$ from Water Infrastructure Finance and Innovation Act (WIFIA)*</t>
  </si>
  <si>
    <t>General Info</t>
  </si>
  <si>
    <t>I. Threshold Criteria</t>
  </si>
  <si>
    <t>II.  Project Type</t>
  </si>
  <si>
    <t>III. and IV.  Project Details</t>
  </si>
  <si>
    <t>V.  System Information</t>
  </si>
  <si>
    <t>VI. Project Schedule</t>
  </si>
  <si>
    <t>INSTRUCTIONS</t>
  </si>
  <si>
    <t xml:space="preserve">Applications submitted without the Authorized Official signature and intials in these places will not be accepted.  </t>
  </si>
  <si>
    <t>Please put the project name as shown on the application in the subject line of the email.</t>
  </si>
  <si>
    <t>TO SUBMIT YOUR APPLICATION:</t>
  </si>
  <si>
    <t>reference document on the internet.</t>
  </si>
  <si>
    <t>REQUESTED FUNDING:</t>
  </si>
  <si>
    <t>I, THE AUTHORIZED OFFICIAL, HAVE READ AND UNDERSTAND THE INFORMATION AS IT APPLIES TO THIS APPLICATION AND</t>
  </si>
  <si>
    <t>Accounting Standards Board.</t>
  </si>
  <si>
    <t>recognized as public entities under Maryland State law.  Public entities do not include Federal government.</t>
  </si>
  <si>
    <r>
      <rPr>
        <b/>
        <vertAlign val="superscript"/>
        <sz val="11"/>
        <color theme="1"/>
        <rFont val="Calibri"/>
        <family val="2"/>
        <scheme val="minor"/>
      </rPr>
      <t>1</t>
    </r>
    <r>
      <rPr>
        <b/>
        <sz val="11"/>
        <color theme="1"/>
        <rFont val="Calibri"/>
        <family val="2"/>
        <scheme val="minor"/>
      </rPr>
      <t xml:space="preserve"> Public entities</t>
    </r>
    <r>
      <rPr>
        <sz val="11"/>
        <color theme="1"/>
        <rFont val="Calibri"/>
        <family val="2"/>
        <scheme val="minor"/>
      </rPr>
      <t xml:space="preserve"> include local governments, State agencies, inter-government agencies, sanitary commissions/districts within Maryland that are </t>
    </r>
  </si>
  <si>
    <r>
      <t>as created by Maryland Department of Planning (MDP)</t>
    </r>
    <r>
      <rPr>
        <b/>
        <vertAlign val="superscript"/>
        <sz val="11"/>
        <color theme="1"/>
        <rFont val="Calibri"/>
        <family val="2"/>
        <scheme val="minor"/>
      </rPr>
      <t>4</t>
    </r>
    <r>
      <rPr>
        <b/>
        <sz val="11"/>
        <color theme="1"/>
        <rFont val="Calibri"/>
        <family val="2"/>
        <scheme val="minor"/>
      </rPr>
      <t xml:space="preserve"> based on the local map OR has a PFA exception been granted?   </t>
    </r>
    <r>
      <rPr>
        <i/>
        <sz val="11"/>
        <color theme="1"/>
        <rFont val="Calibri"/>
        <family val="2"/>
        <scheme val="minor"/>
      </rPr>
      <t xml:space="preserve">Use the drop down to </t>
    </r>
  </si>
  <si>
    <t xml:space="preserve">order shown (labeled IIIA, IIIB, and IIIC).  </t>
  </si>
  <si>
    <t xml:space="preserve"> "Section IV Supporting Documents") as requested.  </t>
  </si>
  <si>
    <r>
      <rPr>
        <b/>
        <sz val="11"/>
        <color theme="1"/>
        <rFont val="Calibri"/>
        <family val="2"/>
        <scheme val="minor"/>
      </rPr>
      <t>five-year period)</t>
    </r>
    <r>
      <rPr>
        <i/>
        <sz val="11"/>
        <color theme="1"/>
        <rFont val="Calibri"/>
        <family val="2"/>
        <scheme val="minor"/>
      </rPr>
      <t xml:space="preserve">.  Summarize on a separate page and provide documentation of repeated flooding events, including dates.  </t>
    </r>
  </si>
  <si>
    <t>Safety Program.</t>
  </si>
  <si>
    <t xml:space="preserve">Summarize on a separate page and provide documentation of "unsafe" or "at risk of imminent failure" classification from MDE's Dam </t>
  </si>
  <si>
    <r>
      <t>watershed) and is consistent with the Comprehensive Conservation Plan for Maryland's Coastal Bays</t>
    </r>
    <r>
      <rPr>
        <b/>
        <vertAlign val="superscript"/>
        <sz val="11"/>
        <color theme="1"/>
        <rFont val="Calibri"/>
        <family val="2"/>
        <scheme val="minor"/>
      </rPr>
      <t>2</t>
    </r>
    <r>
      <rPr>
        <b/>
        <sz val="11"/>
        <color theme="1"/>
        <rFont val="Calibri"/>
        <family val="2"/>
        <scheme val="minor"/>
      </rPr>
      <t xml:space="preserve">.  </t>
    </r>
  </si>
  <si>
    <t xml:space="preserve">The project benefits the water quality of Maryland's Coastal Bays (i.e., is located within and/or discharging to a Maryland Coastal Bay </t>
  </si>
  <si>
    <r>
      <rPr>
        <b/>
        <sz val="11"/>
        <color theme="1"/>
        <rFont val="Calibri"/>
        <family val="2"/>
        <scheme val="minor"/>
      </rPr>
      <t>risk maps of the 2021 State Hazard Mitigation Plan.</t>
    </r>
    <r>
      <rPr>
        <b/>
        <vertAlign val="superscript"/>
        <sz val="11"/>
        <color theme="1"/>
        <rFont val="Calibri"/>
        <family val="2"/>
        <scheme val="minor"/>
      </rPr>
      <t>6</t>
    </r>
    <r>
      <rPr>
        <b/>
        <i/>
        <sz val="11"/>
        <color theme="1"/>
        <rFont val="Calibri"/>
        <family val="2"/>
        <scheme val="minor"/>
      </rPr>
      <t xml:space="preserve"> </t>
    </r>
    <r>
      <rPr>
        <i/>
        <sz val="11"/>
        <color theme="1"/>
        <rFont val="Calibri"/>
        <family val="2"/>
        <scheme val="minor"/>
      </rPr>
      <t>Summarize on a separate page and provide a copy of the applicable risk map(s).</t>
    </r>
  </si>
  <si>
    <t>Project reduces risk of flood and/or coastal hazards in communities within counties identified as "at risk" for these hazards per the regional</t>
  </si>
  <si>
    <t xml:space="preserve">"sustainable" because one of the following applies:  </t>
  </si>
  <si>
    <t xml:space="preserve">Project results in &gt;20% growth (increase of design capacity or EDUs) as calculated in Section II or Section V A of this application, but is </t>
  </si>
  <si>
    <t>Summarize on a separate page and provide supporting documentation from the appropriate website.</t>
  </si>
  <si>
    <t>include the amount(s) in Section VIIA.</t>
  </si>
  <si>
    <r>
      <rPr>
        <b/>
        <sz val="11"/>
        <color theme="1"/>
        <rFont val="Calibri"/>
        <family val="2"/>
        <scheme val="minor"/>
      </rPr>
      <t>funding to this project or can confirm funding is pending.</t>
    </r>
    <r>
      <rPr>
        <i/>
        <sz val="11"/>
        <color theme="1"/>
        <rFont val="Calibri"/>
        <family val="2"/>
        <scheme val="minor"/>
      </rPr>
      <t xml:space="preserve">  Summarize on a separate page and </t>
    </r>
    <r>
      <rPr>
        <b/>
        <i/>
        <u/>
        <sz val="11"/>
        <color theme="1"/>
        <rFont val="Calibri"/>
        <family val="2"/>
        <scheme val="minor"/>
      </rPr>
      <t>provide confirmation from the agency</t>
    </r>
    <r>
      <rPr>
        <i/>
        <sz val="11"/>
        <color theme="1"/>
        <rFont val="Calibri"/>
        <family val="2"/>
        <scheme val="minor"/>
      </rPr>
      <t>; also</t>
    </r>
  </si>
  <si>
    <t>The project can be credited toward meeting a completed TMDL for Total Nitrogen, Total Phosphorus, sediments, bacteria, or temperature</t>
  </si>
  <si>
    <t xml:space="preserve">with a print-out from the webpage of the 4a listing for the impairing substance in the applicable 8-digit watershed that the project will address.  </t>
  </si>
  <si>
    <r>
      <rPr>
        <b/>
        <sz val="11"/>
        <color theme="1"/>
        <rFont val="Calibri"/>
        <family val="2"/>
        <scheme val="minor"/>
      </rPr>
      <t>as confirmed by a 4a category listing in the current final Integrated Report of Surface Water Quality</t>
    </r>
    <r>
      <rPr>
        <b/>
        <vertAlign val="superscript"/>
        <sz val="11"/>
        <color theme="1"/>
        <rFont val="Calibri"/>
        <family val="2"/>
        <scheme val="minor"/>
      </rPr>
      <t>3</t>
    </r>
    <r>
      <rPr>
        <b/>
        <sz val="11"/>
        <color theme="1"/>
        <rFont val="Calibri"/>
        <family val="2"/>
        <scheme val="minor"/>
      </rPr>
      <t xml:space="preserve">. </t>
    </r>
    <r>
      <rPr>
        <i/>
        <sz val="11"/>
        <color theme="1"/>
        <rFont val="Calibri"/>
        <family val="2"/>
        <scheme val="minor"/>
      </rPr>
      <t xml:space="preserve"> Summarize on a separate page along </t>
    </r>
  </si>
  <si>
    <r>
      <rPr>
        <b/>
        <sz val="11"/>
        <rFont val="Calibri"/>
        <family val="2"/>
        <scheme val="minor"/>
      </rPr>
      <t>The project can be credited toward addressing a listing category of 4c in</t>
    </r>
    <r>
      <rPr>
        <b/>
        <sz val="11"/>
        <color theme="1"/>
        <rFont val="Calibri"/>
        <family val="2"/>
        <scheme val="minor"/>
      </rPr>
      <t xml:space="preserve"> the current final Integrated Report of Surface Water Quality</t>
    </r>
    <r>
      <rPr>
        <b/>
        <vertAlign val="superscript"/>
        <sz val="11"/>
        <color theme="1"/>
        <rFont val="Calibri"/>
        <family val="2"/>
        <scheme val="minor"/>
      </rPr>
      <t>3</t>
    </r>
    <r>
      <rPr>
        <b/>
        <sz val="11"/>
        <color theme="1"/>
        <rFont val="Calibri"/>
        <family val="2"/>
        <scheme val="minor"/>
      </rPr>
      <t xml:space="preserve"> </t>
    </r>
    <r>
      <rPr>
        <b/>
        <sz val="11"/>
        <rFont val="Calibri"/>
        <family val="2"/>
        <scheme val="minor"/>
      </rPr>
      <t xml:space="preserve">where </t>
    </r>
  </si>
  <si>
    <t xml:space="preserve">from the webpage of the 4c listing in the applicable 8-digit watershed that the project will address.  </t>
  </si>
  <si>
    <r>
      <rPr>
        <b/>
        <sz val="11"/>
        <color theme="1"/>
        <rFont val="Calibri"/>
        <family val="2"/>
        <scheme val="minor"/>
      </rPr>
      <t>the biological integrity is stressed by stream channelization or lack of riparian buffer.</t>
    </r>
    <r>
      <rPr>
        <sz val="11"/>
        <color theme="1"/>
        <rFont val="Calibri"/>
        <family val="2"/>
        <scheme val="minor"/>
      </rPr>
      <t xml:space="preserve">  </t>
    </r>
    <r>
      <rPr>
        <i/>
        <sz val="11"/>
        <color theme="1"/>
        <rFont val="Calibri"/>
        <family val="2"/>
        <scheme val="minor"/>
      </rPr>
      <t>Summarize on a separate page along with a print-out</t>
    </r>
  </si>
  <si>
    <t xml:space="preserve">showing the Critical Area boundary and the septics to be connected.  </t>
  </si>
  <si>
    <r>
      <t xml:space="preserve">Project connects septic system(s) in the Critical Area to public sewer.  </t>
    </r>
    <r>
      <rPr>
        <i/>
        <sz val="11"/>
        <color theme="1"/>
        <rFont val="Calibri"/>
        <family val="2"/>
        <scheme val="minor"/>
      </rPr>
      <t xml:space="preserve">Summarize on a separate page; provide a Critical Area map clearly </t>
    </r>
  </si>
  <si>
    <t xml:space="preserve">Project is listed under the heading "Climate Resilience for Treatment Works" on page 8 of U.S. EPA's Overview of Clean Water State </t>
  </si>
  <si>
    <t xml:space="preserve">At least 50% of the project cost or project scope serves, protects, or benefits an Environmental Justice or overburdened community as </t>
  </si>
  <si>
    <t>this application.</t>
  </si>
  <si>
    <t xml:space="preserve">Project results in &lt;20% increase of design capacity at the WWTP/WRF or "decentralized" wastewater system as calculated in Section II of </t>
  </si>
  <si>
    <t>this phase in the table below</t>
  </si>
  <si>
    <t>Select from the drop down and enter the percent completed for</t>
  </si>
  <si>
    <t>AND DETERMINED ALL TO BE TRUE AND CORRECT.</t>
  </si>
  <si>
    <t>verification of compliance with all programmatic requirements.</t>
  </si>
  <si>
    <t xml:space="preserve">construction bids are approved. Loan closings are scheduled following BPW approval. Reimbursement of costs will be contingent upon BPW approval and </t>
  </si>
  <si>
    <r>
      <rPr>
        <b/>
        <sz val="11"/>
        <color theme="1"/>
        <rFont val="Calibri"/>
        <family val="2"/>
        <scheme val="minor"/>
      </rPr>
      <t>Revolving Fund Eligibilities document</t>
    </r>
    <r>
      <rPr>
        <b/>
        <vertAlign val="superscript"/>
        <sz val="11"/>
        <color theme="1"/>
        <rFont val="Calibri"/>
        <family val="2"/>
        <scheme val="minor"/>
      </rPr>
      <t>4</t>
    </r>
    <r>
      <rPr>
        <i/>
        <sz val="11"/>
        <color theme="1"/>
        <rFont val="Calibri"/>
        <family val="2"/>
        <scheme val="minor"/>
      </rPr>
      <t>.  Provide a copy of page 8 with the project indicated.</t>
    </r>
  </si>
  <si>
    <t>Project will mitigate Harmful Algal Blooms above the EPA recommended Microcystin WQ criteria of 8 ug/l.</t>
  </si>
  <si>
    <r>
      <rPr>
        <vertAlign val="superscript"/>
        <sz val="11"/>
        <color theme="10"/>
        <rFont val="Calibri"/>
        <family val="2"/>
        <scheme val="minor"/>
      </rPr>
      <t xml:space="preserve">1 </t>
    </r>
    <r>
      <rPr>
        <u/>
        <sz val="11"/>
        <color theme="10"/>
        <rFont val="Calibri"/>
        <family val="2"/>
        <scheme val="minor"/>
      </rPr>
      <t>https://mde.maryland.gov/programs/water/WQFA/Documents/GPR%20Guidance%20for%20web.pdf</t>
    </r>
  </si>
  <si>
    <r>
      <rPr>
        <vertAlign val="superscript"/>
        <sz val="11"/>
        <color theme="10"/>
        <rFont val="Calibri"/>
        <family val="2"/>
        <scheme val="minor"/>
      </rPr>
      <t xml:space="preserve">1 </t>
    </r>
    <r>
      <rPr>
        <u/>
        <sz val="11"/>
        <color theme="10"/>
        <rFont val="Calibri"/>
        <family val="2"/>
        <scheme val="minor"/>
      </rPr>
      <t>https://mde.maryland.gov/programs/water/TMDL/TMDLImplementation/Documents/Phase-III-WIP-Report/Final%20Phase%20III%20WIP%20Package/Phase%20III%20WIP%20Document/Appendix%20C-Phase%20III%20WIP-Final_Maryland_8.23.2019-5.pdf</t>
    </r>
  </si>
  <si>
    <r>
      <rPr>
        <vertAlign val="superscript"/>
        <sz val="11"/>
        <color theme="10"/>
        <rFont val="Calibri"/>
        <family val="2"/>
        <scheme val="minor"/>
      </rPr>
      <t xml:space="preserve">2 </t>
    </r>
    <r>
      <rPr>
        <u/>
        <sz val="11"/>
        <color theme="10"/>
        <rFont val="Calibri"/>
        <family val="2"/>
        <scheme val="minor"/>
      </rPr>
      <t>https://mdcoastalbays.org/the-coastal-bays/</t>
    </r>
  </si>
  <si>
    <r>
      <rPr>
        <vertAlign val="superscript"/>
        <sz val="11"/>
        <color theme="10"/>
        <rFont val="Calibri"/>
        <family val="2"/>
        <scheme val="minor"/>
      </rPr>
      <t xml:space="preserve">3 </t>
    </r>
    <r>
      <rPr>
        <u/>
        <sz val="11"/>
        <color theme="10"/>
        <rFont val="Calibri"/>
        <family val="2"/>
        <scheme val="minor"/>
      </rPr>
      <t>https://mde.maryland.gov/programs/Water/TMDL/Integrated303dReports/Pages/303d.aspx</t>
    </r>
  </si>
  <si>
    <r>
      <rPr>
        <vertAlign val="superscript"/>
        <sz val="11"/>
        <color theme="10"/>
        <rFont val="Calibri"/>
        <family val="2"/>
        <scheme val="minor"/>
      </rPr>
      <t xml:space="preserve">4 </t>
    </r>
    <r>
      <rPr>
        <u/>
        <sz val="11"/>
        <color theme="10"/>
        <rFont val="Calibri"/>
        <family val="2"/>
        <scheme val="minor"/>
      </rPr>
      <t>https://www.epa.gov/sites/default/files/2016-07/documents/overview_of_cwsrf_eligibilities_may_2016.pdf</t>
    </r>
  </si>
  <si>
    <r>
      <rPr>
        <vertAlign val="superscript"/>
        <sz val="11"/>
        <color theme="10"/>
        <rFont val="Calibri"/>
        <family val="2"/>
        <scheme val="minor"/>
      </rPr>
      <t xml:space="preserve">6 </t>
    </r>
    <r>
      <rPr>
        <u/>
        <sz val="11"/>
        <color theme="10"/>
        <rFont val="Calibri"/>
        <family val="2"/>
        <scheme val="minor"/>
      </rPr>
      <t>https://mde.maryland.gov/programs/water/WQFA/Documents/MEMA%202021%20HazMitPlan%20extracted%20pages.pdf</t>
    </r>
  </si>
  <si>
    <r>
      <rPr>
        <vertAlign val="superscript"/>
        <sz val="11"/>
        <color theme="10"/>
        <rFont val="Calibri"/>
        <family val="2"/>
        <scheme val="minor"/>
      </rPr>
      <t xml:space="preserve">7 </t>
    </r>
    <r>
      <rPr>
        <u/>
        <sz val="11"/>
        <color theme="10"/>
        <rFont val="Calibri"/>
        <family val="2"/>
        <scheme val="minor"/>
      </rPr>
      <t>https://maryland.maps.arcgis.com/apps/MapSeries/index.html?appid=c403f3a153c545d787ddd55a85e589ec</t>
    </r>
  </si>
  <si>
    <r>
      <rPr>
        <vertAlign val="superscript"/>
        <sz val="11"/>
        <color theme="10"/>
        <rFont val="Calibri"/>
        <family val="2"/>
        <scheme val="minor"/>
      </rPr>
      <t xml:space="preserve">9  </t>
    </r>
    <r>
      <rPr>
        <u/>
        <sz val="11"/>
        <color theme="10"/>
        <rFont val="Calibri"/>
        <family val="2"/>
        <scheme val="minor"/>
      </rPr>
      <t>https://mainstreetmaryland.org/visit/</t>
    </r>
  </si>
  <si>
    <t>mgd</t>
  </si>
  <si>
    <t>Use of MWIFA $?</t>
  </si>
  <si>
    <t xml:space="preserve">Cost-efficiency of Total Nitrogen removed ($/TN per year):  </t>
  </si>
  <si>
    <t xml:space="preserve">funded.  Do not submit applications for projects in construction that are, or will be, in construction prior to these reviews being completed by MDE </t>
  </si>
  <si>
    <t xml:space="preserve">limited to): prevailing wage rate requirements under the Davis-Bacon Act; American Iron and Steel (AIS) or Build America, Buy America (BABA) regarding </t>
  </si>
  <si>
    <t xml:space="preserve">SRF requirements must be verified by MDE prior to commencement of construction.  </t>
  </si>
  <si>
    <t xml:space="preserve">Environmental Review Process (SERP) a NEPA-like process conducted by MDE that evaluates environmental impacts of the project.  Compliance with </t>
  </si>
  <si>
    <t xml:space="preserve">use of materials and products produced in the U.S. as detailed in the MDE SRF Insert provided to funded projects; and approval under the State </t>
  </si>
  <si>
    <t>offered without loan.</t>
  </si>
  <si>
    <t>prior to loan closing.</t>
  </si>
  <si>
    <t xml:space="preserve">compensated for from tax-exempt debt (including a loan from MWIFA) prior to making any expenditure associated with the project.  MWIFA advises </t>
  </si>
  <si>
    <t>IRS regulations.</t>
  </si>
  <si>
    <r>
      <t>Community Legacy areas) or a DHCD-Designated Maryland Main Street</t>
    </r>
    <r>
      <rPr>
        <b/>
        <vertAlign val="superscript"/>
        <sz val="11"/>
        <color theme="1"/>
        <rFont val="Calibri"/>
        <family val="2"/>
        <scheme val="minor"/>
      </rPr>
      <t>9</t>
    </r>
    <r>
      <rPr>
        <b/>
        <sz val="11"/>
        <color theme="1"/>
        <rFont val="Calibri"/>
        <family val="2"/>
        <scheme val="minor"/>
      </rPr>
      <t xml:space="preserve">. </t>
    </r>
  </si>
  <si>
    <r>
      <t>Is located within a Department of Housing and Community Development (DHCD)-designated Sustainable Community</t>
    </r>
    <r>
      <rPr>
        <b/>
        <vertAlign val="superscript"/>
        <sz val="11"/>
        <rFont val="Calibri"/>
        <family val="2"/>
        <scheme val="minor"/>
      </rPr>
      <t>8</t>
    </r>
    <r>
      <rPr>
        <b/>
        <sz val="11"/>
        <rFont val="Calibri"/>
        <family val="2"/>
        <scheme val="minor"/>
      </rPr>
      <t xml:space="preserve"> (incl. </t>
    </r>
  </si>
  <si>
    <r>
      <rPr>
        <b/>
        <sz val="11"/>
        <color theme="1"/>
        <rFont val="Calibri"/>
        <family val="2"/>
        <scheme val="minor"/>
      </rPr>
      <t>biogas for energy generation).</t>
    </r>
    <r>
      <rPr>
        <i/>
        <sz val="11"/>
        <color theme="1"/>
        <rFont val="Calibri"/>
        <family val="2"/>
        <scheme val="minor"/>
      </rPr>
      <t xml:space="preserve">  Summarize on a separate page.</t>
    </r>
  </si>
  <si>
    <t>Project implements reuse/recycling of stormwater, treated wastewater effluent, or wastewater treatment products (e.g., biosolids/</t>
  </si>
  <si>
    <t>VII. Project Budget</t>
  </si>
  <si>
    <t>VIII.  Project Numeric Benefits</t>
  </si>
  <si>
    <t>1)</t>
  </si>
  <si>
    <t>3)</t>
  </si>
  <si>
    <t>2)</t>
  </si>
  <si>
    <t>4)</t>
  </si>
  <si>
    <t>5)</t>
  </si>
  <si>
    <t xml:space="preserve">Projects in construction prior to MDE's verification that all programmatic requirements, including competitive procurement, have been met will not be </t>
  </si>
  <si>
    <t>MDE will not take projects to the Board of Public Works (BPW) to encumber funds until all applicable requirements are met and typically not until</t>
  </si>
  <si>
    <t>6)</t>
  </si>
  <si>
    <t>7)</t>
  </si>
  <si>
    <t>8)</t>
  </si>
  <si>
    <t>9)</t>
  </si>
  <si>
    <t>10)</t>
  </si>
  <si>
    <t>Applicants should first review all the information in the READ ME FIRST tab and then complete all sections in all the following tabs</t>
  </si>
  <si>
    <r>
      <t xml:space="preserve">Will auto calc </t>
    </r>
    <r>
      <rPr>
        <sz val="11"/>
        <color theme="1"/>
        <rFont val="Calibri"/>
        <family val="2"/>
        <scheme val="minor"/>
      </rPr>
      <t>indicates that the number will automatically calculate from an inserted formula.</t>
    </r>
  </si>
  <si>
    <t>Specific instructions for each section, subsection, or choice are shown in italicized text.</t>
  </si>
  <si>
    <r>
      <t xml:space="preserve">Applicants should refer to </t>
    </r>
    <r>
      <rPr>
        <u/>
        <sz val="11"/>
        <color theme="1"/>
        <rFont val="Calibri"/>
        <family val="2"/>
        <scheme val="minor"/>
      </rPr>
      <t>all</t>
    </r>
    <r>
      <rPr>
        <sz val="11"/>
        <color theme="1"/>
        <rFont val="Calibri"/>
        <family val="2"/>
        <scheme val="minor"/>
      </rPr>
      <t xml:space="preserve"> footnotes as indicated; most of the footnotes contain URLs to copy/paste into a browser to locate the appropriate</t>
    </r>
  </si>
  <si>
    <t xml:space="preserve">Information should be entered into the fields provided, which are bounded by bold black lines like so: </t>
  </si>
  <si>
    <t>The Authorized Official permitted to sign and submit this application on behalf of the applicant must sign where indicated in the Signature tab</t>
  </si>
  <si>
    <t>If printing the application, verify that your printer will print each Excel sheet one page wide in landscape format.  If not, adjust the scaling to fit.</t>
  </si>
  <si>
    <t>A.</t>
  </si>
  <si>
    <t>Is the treatment works project (and the area served by it) located entirely within a Priority Funding Area (PFA) as shown on the PFA map</t>
  </si>
  <si>
    <t>B.</t>
  </si>
  <si>
    <t>Is the treatment works project included in (or amended to) the MDE-approved County Water &amp; Sewer Plan and consistent with the local</t>
  </si>
  <si>
    <r>
      <rPr>
        <b/>
        <sz val="11"/>
        <color theme="1"/>
        <rFont val="Calibri"/>
        <family val="2"/>
        <scheme val="minor"/>
      </rPr>
      <t>What is the proposed project</t>
    </r>
    <r>
      <rPr>
        <sz val="11"/>
        <color theme="1"/>
        <rFont val="Calibri"/>
        <family val="2"/>
        <scheme val="minor"/>
      </rPr>
      <t xml:space="preserve">?  Include the existing and proposed capacities, length and size of sewer pipes, number of manholes, </t>
    </r>
  </si>
  <si>
    <t>C.</t>
  </si>
  <si>
    <t>Public Health and Safety Benefits</t>
  </si>
  <si>
    <t>Water Quality/Public Health Compliance</t>
  </si>
  <si>
    <t>Climate Mitigation, Adaptation, and Resiliency</t>
  </si>
  <si>
    <t>D.</t>
  </si>
  <si>
    <t>Sustainability</t>
  </si>
  <si>
    <t xml:space="preserve">System and Project Population </t>
  </si>
  <si>
    <t xml:space="preserve">
Facility</t>
  </si>
  <si>
    <t>NPDES
No.</t>
  </si>
  <si>
    <t xml:space="preserve">
County</t>
  </si>
  <si>
    <t xml:space="preserve">
Bay Tributary</t>
  </si>
  <si>
    <t xml:space="preserve">8-Digit Watershed </t>
  </si>
  <si>
    <t xml:space="preserve">
Ptype</t>
  </si>
  <si>
    <t>ASHBURTON WATER FILTRATION PLANT</t>
  </si>
  <si>
    <t>MD0003034</t>
  </si>
  <si>
    <t xml:space="preserve">Gwynns Falls </t>
  </si>
  <si>
    <t>WMA2</t>
  </si>
  <si>
    <t>Montebello Filtration Plant</t>
  </si>
  <si>
    <t>MD0003042</t>
  </si>
  <si>
    <t xml:space="preserve">Back River </t>
  </si>
  <si>
    <t>Winebrenner WWTP</t>
  </si>
  <si>
    <t>MD0003221</t>
  </si>
  <si>
    <t>R.C. Willson WTP</t>
  </si>
  <si>
    <t>MD0003484</t>
  </si>
  <si>
    <t xml:space="preserve">Potomac River Washington County </t>
  </si>
  <si>
    <t>CRISFIELD WWTP</t>
  </si>
  <si>
    <t>MD0020001</t>
  </si>
  <si>
    <t xml:space="preserve">Tangier Sound </t>
  </si>
  <si>
    <t>WMA2M</t>
  </si>
  <si>
    <t>CHESTERTOWN WWTP</t>
  </si>
  <si>
    <t>MD0020010</t>
  </si>
  <si>
    <t xml:space="preserve">Middle Chester River </t>
  </si>
  <si>
    <t>OCEAN CITY WWTP</t>
  </si>
  <si>
    <t>MD0020044</t>
  </si>
  <si>
    <t xml:space="preserve">Atlantic Ocean </t>
  </si>
  <si>
    <t>MD0020052</t>
  </si>
  <si>
    <t xml:space="preserve">Mattawoman Creek </t>
  </si>
  <si>
    <t>U.S. NAVAL AIR STATION PATUXENT RIVER- WEBSTER FIELD ANNEX</t>
  </si>
  <si>
    <t>MD0020095</t>
  </si>
  <si>
    <t xml:space="preserve">Saint Mary's River </t>
  </si>
  <si>
    <t>NAVAL RESEARCH LABORATORY - CHESAPEAKE BAY DETACHMENT</t>
  </si>
  <si>
    <t>MD0020168</t>
  </si>
  <si>
    <t xml:space="preserve">West Chesapeake Bay </t>
  </si>
  <si>
    <t>CORPS OF ENGINEERS CHESAPEAKE CITY</t>
  </si>
  <si>
    <t>MD0020206</t>
  </si>
  <si>
    <t xml:space="preserve">Back Creek </t>
  </si>
  <si>
    <t>Boonsboro WWTP</t>
  </si>
  <si>
    <t>MD0020231</t>
  </si>
  <si>
    <t>FEDERALSBURG WWTP</t>
  </si>
  <si>
    <t>MD0020249</t>
  </si>
  <si>
    <t xml:space="preserve">Marshyhope Creek </t>
  </si>
  <si>
    <t>EMMITSBURG WWTP</t>
  </si>
  <si>
    <t>MD0020257</t>
  </si>
  <si>
    <t>WMA2G</t>
  </si>
  <si>
    <t>RISING SUN WWTP</t>
  </si>
  <si>
    <t>MD0020265</t>
  </si>
  <si>
    <t xml:space="preserve">Octoraro Creek </t>
  </si>
  <si>
    <t>EASTON UTILITIES - W.W.T.P.</t>
  </si>
  <si>
    <t>MD0020273</t>
  </si>
  <si>
    <t xml:space="preserve">Upper Choptank </t>
  </si>
  <si>
    <t>CHESAPEAKE BEACH WWTP</t>
  </si>
  <si>
    <t>MD0020281</t>
  </si>
  <si>
    <t xml:space="preserve">Lower Chesapeake Bay </t>
  </si>
  <si>
    <t>ROCK HALL WWTP</t>
  </si>
  <si>
    <t>MD0020303</t>
  </si>
  <si>
    <t xml:space="preserve">Lower Chester River </t>
  </si>
  <si>
    <t>Funkstown WWTP</t>
  </si>
  <si>
    <t>MD0020362</t>
  </si>
  <si>
    <t>CHESAPEAKE CITY SOUTH WWTP</t>
  </si>
  <si>
    <t>MD0020397</t>
  </si>
  <si>
    <t>CHESAPEAKE CITY NORTH WWTP</t>
  </si>
  <si>
    <t>MD0020401</t>
  </si>
  <si>
    <t>RIDGELY WWTP</t>
  </si>
  <si>
    <t>MD0020427</t>
  </si>
  <si>
    <t>MILLINGTON WWTP</t>
  </si>
  <si>
    <t>MD0020435</t>
  </si>
  <si>
    <t xml:space="preserve">Upper Chester River </t>
  </si>
  <si>
    <t>CECILTON WWTP</t>
  </si>
  <si>
    <t>MD0020443</t>
  </si>
  <si>
    <t xml:space="preserve">Bohemia River </t>
  </si>
  <si>
    <t>TRAPPE WWTP</t>
  </si>
  <si>
    <t>MD0020486</t>
  </si>
  <si>
    <t xml:space="preserve">Lower Choptank </t>
  </si>
  <si>
    <t>Denton WWTP</t>
  </si>
  <si>
    <t>MD0020494</t>
  </si>
  <si>
    <t>LA PLATA WWTP</t>
  </si>
  <si>
    <t>MD0020524</t>
  </si>
  <si>
    <t xml:space="preserve">Port Tobacco River </t>
  </si>
  <si>
    <t>DELMAR WWTP</t>
  </si>
  <si>
    <t>MD0020532</t>
  </si>
  <si>
    <t xml:space="preserve">Wicomico River Head </t>
  </si>
  <si>
    <t>Sudlersville WWTP</t>
  </si>
  <si>
    <t>MD0020559</t>
  </si>
  <si>
    <t>BETTERTON WWTP</t>
  </si>
  <si>
    <t>MD0020575</t>
  </si>
  <si>
    <t xml:space="preserve">Sassafras River </t>
  </si>
  <si>
    <t>GALENA WWTP</t>
  </si>
  <si>
    <t>MD0020605</t>
  </si>
  <si>
    <t>MES - PERRYVILLE WWTP</t>
  </si>
  <si>
    <t>MD0020613</t>
  </si>
  <si>
    <t xml:space="preserve">Furnace Bay </t>
  </si>
  <si>
    <t>PRESTON WWTP</t>
  </si>
  <si>
    <t>MD0020621</t>
  </si>
  <si>
    <t>OAKLAND WWTP</t>
  </si>
  <si>
    <t>MD0020648</t>
  </si>
  <si>
    <t xml:space="preserve">Youghiogheny River </t>
  </si>
  <si>
    <t>PRINCESS ANNE WWTP</t>
  </si>
  <si>
    <t>MD0020656</t>
  </si>
  <si>
    <t xml:space="preserve">Manokin River </t>
  </si>
  <si>
    <t>VIENNA WWTP</t>
  </si>
  <si>
    <t>MD0020664</t>
  </si>
  <si>
    <t xml:space="preserve">Nanticoke River </t>
  </si>
  <si>
    <t>TANEYTOWN WWTP</t>
  </si>
  <si>
    <t>MD0020672</t>
  </si>
  <si>
    <t xml:space="preserve">Upper Monocacy River </t>
  </si>
  <si>
    <t>ELKTON WWTP</t>
  </si>
  <si>
    <t>MD0020681</t>
  </si>
  <si>
    <t xml:space="preserve">Upper Elk River </t>
  </si>
  <si>
    <t>MYERSVILLE WWTP</t>
  </si>
  <si>
    <t>MD0020699</t>
  </si>
  <si>
    <t xml:space="preserve">Catoctin Creek </t>
  </si>
  <si>
    <t>JEFFERSON WWTP</t>
  </si>
  <si>
    <t>MD0020737</t>
  </si>
  <si>
    <t>GRANTSVILLE WWTP</t>
  </si>
  <si>
    <t>MD0020761</t>
  </si>
  <si>
    <t xml:space="preserve">Casselman River </t>
  </si>
  <si>
    <t>PORT DEPOSIT WWTP</t>
  </si>
  <si>
    <t>MD0020796</t>
  </si>
  <si>
    <t xml:space="preserve">Lower Susquehanna River </t>
  </si>
  <si>
    <t>FREDERICK COUNTY - POINT OF ROCKS WWTP</t>
  </si>
  <si>
    <t>MD0020800</t>
  </si>
  <si>
    <t xml:space="preserve">Potomac River Frederick County </t>
  </si>
  <si>
    <t>MES - CENTREVILLE WASTEWATER TREATMENT</t>
  </si>
  <si>
    <t>MD0020834</t>
  </si>
  <si>
    <t xml:space="preserve">Corsica River </t>
  </si>
  <si>
    <t>USDA EAST-SIDE WWTP</t>
  </si>
  <si>
    <t>MD0020842</t>
  </si>
  <si>
    <t xml:space="preserve">Anacostia River </t>
  </si>
  <si>
    <t>USDA WEST-SIDE WWTP</t>
  </si>
  <si>
    <t>MD0020851</t>
  </si>
  <si>
    <t>Fort Detrick Area C (WWTP)</t>
  </si>
  <si>
    <t>MD0020877</t>
  </si>
  <si>
    <t>NAVAL SUPPORT FACILITY INDIAN HEAD</t>
  </si>
  <si>
    <t>MD0020885</t>
  </si>
  <si>
    <t xml:space="preserve">Middle Tidal Potomac River </t>
  </si>
  <si>
    <t>NIH ANIMAL CENTER</t>
  </si>
  <si>
    <t>MD0020931</t>
  </si>
  <si>
    <t xml:space="preserve">Potomac River Montgomery County </t>
  </si>
  <si>
    <t>BRUNSWICK WWTP</t>
  </si>
  <si>
    <t>MD0020958</t>
  </si>
  <si>
    <t>WSSC - DAMASCUS WATER RESOURCE RECOVERY FACILITY</t>
  </si>
  <si>
    <t>MD0020982</t>
  </si>
  <si>
    <t xml:space="preserve">Seneca Creek </t>
  </si>
  <si>
    <t>FRIENDSVILLE WWTP</t>
  </si>
  <si>
    <t>MD0021083</t>
  </si>
  <si>
    <t>ASSATEAGUE ISLAND NATIONAL SEASHORE WWTP</t>
  </si>
  <si>
    <t>MD0021091</t>
  </si>
  <si>
    <t xml:space="preserve">Sinepuxent Bay </t>
  </si>
  <si>
    <t>Thurmont WWTP</t>
  </si>
  <si>
    <t>MD0021121</t>
  </si>
  <si>
    <t>U.S. ARMY ABERDEEN PROVING GROUND- EDGEWOOD AREA</t>
  </si>
  <si>
    <t>MD0021229</t>
  </si>
  <si>
    <t xml:space="preserve">Bush River </t>
  </si>
  <si>
    <t>APG Aberdeen Area Wastewater Treatment Plant</t>
  </si>
  <si>
    <t>MD0021237</t>
  </si>
  <si>
    <t>WSSC - SENECA WATER RESOURCE RECOVERY FACILITY</t>
  </si>
  <si>
    <t>MD0021491</t>
  </si>
  <si>
    <t>MES - FREEDOM DISTRICT WWTP</t>
  </si>
  <si>
    <t>MD0021512</t>
  </si>
  <si>
    <t>Patapsco River  - South Branch</t>
  </si>
  <si>
    <t>WSSC - PISCATAWAY WATER RESOURCE RECOVERY FACILITY</t>
  </si>
  <si>
    <t>MD0021539</t>
  </si>
  <si>
    <t xml:space="preserve">Upper Tidal Potomac River </t>
  </si>
  <si>
    <t>Back River WWTP</t>
  </si>
  <si>
    <t>MD0021555</t>
  </si>
  <si>
    <t>Baltimore</t>
  </si>
  <si>
    <t>ABERDEEN ADVANCED WASTEWATER TREATMENT PLANT</t>
  </si>
  <si>
    <t>MD0021563</t>
  </si>
  <si>
    <t xml:space="preserve">Swan Creek </t>
  </si>
  <si>
    <t>CITY OF SALISBURY - SALISBURY WWTP</t>
  </si>
  <si>
    <t>MD0021571</t>
  </si>
  <si>
    <t xml:space="preserve">Lower Wicomico River </t>
  </si>
  <si>
    <t>JOHN J.DIFONZO WATER RECLAMATION FACILITY</t>
  </si>
  <si>
    <t>MD0021598</t>
  </si>
  <si>
    <t xml:space="preserve">Lower North Branch Potomac River </t>
  </si>
  <si>
    <t>PATAPSCO WASTEWATER TREATMENT PLANT</t>
  </si>
  <si>
    <t>MD0021601</t>
  </si>
  <si>
    <t xml:space="preserve">Baltimore Harbor </t>
  </si>
  <si>
    <t>FREDERICK CITY WWTP</t>
  </si>
  <si>
    <t>MD0021610</t>
  </si>
  <si>
    <t>BOWIE CITY OF - WASTEWATER TREATMENT PLANT</t>
  </si>
  <si>
    <t>MD0021628</t>
  </si>
  <si>
    <t xml:space="preserve">Upper Patuxent River </t>
  </si>
  <si>
    <t>MES - CAMBRIDGE WASTEWATER TREATMENT PLANT</t>
  </si>
  <si>
    <t>MD0021636</t>
  </si>
  <si>
    <t>ANNE ARUNDEL COUNTY - BROADNECK WATER RECLAMATION FACILITY</t>
  </si>
  <si>
    <t>MD0021644</t>
  </si>
  <si>
    <t>PATUXENT WATER RECLAMATION FACILITY</t>
  </si>
  <si>
    <t>MD0021652</t>
  </si>
  <si>
    <t xml:space="preserve">Little Patuxent River </t>
  </si>
  <si>
    <t>ANNE ARUNDEL COUNTY - COX CREEK WATER RECLAMATION FACILITY</t>
  </si>
  <si>
    <t>MD0021661</t>
  </si>
  <si>
    <t>MARLAY-TAYLOR WRF</t>
  </si>
  <si>
    <t>MD0021679</t>
  </si>
  <si>
    <t>U.S. ARMY - FORT GEORGE G. MEADE</t>
  </si>
  <si>
    <t>MD0021717</t>
  </si>
  <si>
    <t>WSSC - PARKWAY WATER RESOURCE RECOVERY FACILITY</t>
  </si>
  <si>
    <t>MD0021725</t>
  </si>
  <si>
    <t>WSSC - WESTERN BRANCH WATER RESOURCE RECOVERY FACILITY</t>
  </si>
  <si>
    <t>MD0021741</t>
  </si>
  <si>
    <t xml:space="preserve">Patuxent River Middle </t>
  </si>
  <si>
    <t>HAVRE DE GRACE - WASTEWATER TREATMENT PLANT</t>
  </si>
  <si>
    <t>MD0021750</t>
  </si>
  <si>
    <t xml:space="preserve">Upper Chesapeake Bay </t>
  </si>
  <si>
    <t>HAGERSTOWN WWTP</t>
  </si>
  <si>
    <t>MD0021776</t>
  </si>
  <si>
    <t>ANNE ARUNDEL COUNTY - ANNAPOLIS WATER RECLAMATION FACILITY</t>
  </si>
  <si>
    <t>MD0021814</t>
  </si>
  <si>
    <t>BALLENGER-MCKINNEY WWTP</t>
  </si>
  <si>
    <t>MD0021822</t>
  </si>
  <si>
    <t>THE CITY OF WESTMINSTER WWTP</t>
  </si>
  <si>
    <t>MD0021831</t>
  </si>
  <si>
    <t xml:space="preserve">Double Pipe Creek </t>
  </si>
  <si>
    <t>Mattawoman WWTP</t>
  </si>
  <si>
    <t>MD0021865</t>
  </si>
  <si>
    <t>HAMPSTEAD WWTP</t>
  </si>
  <si>
    <t>MD0022446</t>
  </si>
  <si>
    <t xml:space="preserve">Loch Raven Reservoir </t>
  </si>
  <si>
    <t>Union Bridge WWTP</t>
  </si>
  <si>
    <t>MD0022454</t>
  </si>
  <si>
    <t>MOUNT AIRY WWTP</t>
  </si>
  <si>
    <t>MD0022527</t>
  </si>
  <si>
    <t>JOPPATOWNE WWTP</t>
  </si>
  <si>
    <t>MD0022535</t>
  </si>
  <si>
    <t xml:space="preserve">Little Gunpowder Falls </t>
  </si>
  <si>
    <t>OXFORD WWTP</t>
  </si>
  <si>
    <t>MD0022543</t>
  </si>
  <si>
    <t>POCOMOKE CITY WWTP</t>
  </si>
  <si>
    <t>MD0022551</t>
  </si>
  <si>
    <t xml:space="preserve">Lower Pocomoke River </t>
  </si>
  <si>
    <t>MANCHESTER WWTP</t>
  </si>
  <si>
    <t>MD0022578</t>
  </si>
  <si>
    <t>MES - NEW WINDSOR WWTP</t>
  </si>
  <si>
    <t>MD0022586</t>
  </si>
  <si>
    <t>Meadowview WWTP</t>
  </si>
  <si>
    <t>MD0022641</t>
  </si>
  <si>
    <t xml:space="preserve">Christina River </t>
  </si>
  <si>
    <t>CRESTVIEW ESTATES WWTP</t>
  </si>
  <si>
    <t>MD0022683</t>
  </si>
  <si>
    <t>RICHLYN MANOR WWTP</t>
  </si>
  <si>
    <t>MD0022713</t>
  </si>
  <si>
    <t xml:space="preserve">Lower Gunpowder Falls </t>
  </si>
  <si>
    <t>FREDERICK COUNTY - FOUNTAINDALE WWTP</t>
  </si>
  <si>
    <t>MD0022721</t>
  </si>
  <si>
    <t>HURLOCK WWTP</t>
  </si>
  <si>
    <t>MD0022730</t>
  </si>
  <si>
    <t>MARYLAND WATER SERVICE, INC. WWTP</t>
  </si>
  <si>
    <t>MD0022748</t>
  </si>
  <si>
    <t>SNOW HILL WWTP</t>
  </si>
  <si>
    <t>MD0022764</t>
  </si>
  <si>
    <t>GAITHER MANOR APARTMENTS WWTP</t>
  </si>
  <si>
    <t>MD0022845</t>
  </si>
  <si>
    <t>SPRINGVIEW MOBILE HOME PARK</t>
  </si>
  <si>
    <t>MD0022870</t>
  </si>
  <si>
    <t>Lewistown  WWTP</t>
  </si>
  <si>
    <t>MD0022900</t>
  </si>
  <si>
    <t>Hunter Hill WWTP</t>
  </si>
  <si>
    <t>MD0022926</t>
  </si>
  <si>
    <t>GLEN MEADOWS RETIREMENT COMMUNITY</t>
  </si>
  <si>
    <t>MD0022951</t>
  </si>
  <si>
    <t>POOLESVILLE WWTP</t>
  </si>
  <si>
    <t>MD0023001</t>
  </si>
  <si>
    <t>SWAN HARBOR DELL MOBILE HOME PARK</t>
  </si>
  <si>
    <t>MD0023043</t>
  </si>
  <si>
    <t>Concord Mobile Home Park, Jefferson</t>
  </si>
  <si>
    <t>MD0023060</t>
  </si>
  <si>
    <t>RAWLINGS WWTP</t>
  </si>
  <si>
    <t>MD0023213</t>
  </si>
  <si>
    <t>Mount Saint Mary's University</t>
  </si>
  <si>
    <t>MD0023230</t>
  </si>
  <si>
    <t>SUMMERHILL MOBILE HOME PARK WWTP</t>
  </si>
  <si>
    <t>MD0023272</t>
  </si>
  <si>
    <t xml:space="preserve">South River </t>
  </si>
  <si>
    <t>NORTH HARFORD HIGH SCHOOL WWTP</t>
  </si>
  <si>
    <t>MD0023281</t>
  </si>
  <si>
    <t xml:space="preserve">Broad Creek </t>
  </si>
  <si>
    <t>WOODLAWN MOBILE HOME ESTATES WWTP</t>
  </si>
  <si>
    <t>MD0023337</t>
  </si>
  <si>
    <t>Queenstown WWTP</t>
  </si>
  <si>
    <t>MD0023370</t>
  </si>
  <si>
    <t>Piccowaxen Middle School</t>
  </si>
  <si>
    <t>MD0023451</t>
  </si>
  <si>
    <t xml:space="preserve">Lower Tidal Potomac River </t>
  </si>
  <si>
    <t>OCEAN PINES WASTEWATER TREATMENT PLANT</t>
  </si>
  <si>
    <t>MD0023477</t>
  </si>
  <si>
    <t xml:space="preserve">Isle of Wight Bay </t>
  </si>
  <si>
    <t>Kent Narrows/Stevensville/Grasonville WWTP</t>
  </si>
  <si>
    <t>MD0023485</t>
  </si>
  <si>
    <t>NAVAL SUPPORT ACTIVITY ANNAPOLIS</t>
  </si>
  <si>
    <t>MD0023523</t>
  </si>
  <si>
    <t xml:space="preserve">Severn River </t>
  </si>
  <si>
    <t>Talbot County Region II WWTP</t>
  </si>
  <si>
    <t>MD0023604</t>
  </si>
  <si>
    <t xml:space="preserve">Miles River </t>
  </si>
  <si>
    <t>NORTH CAROLINE HIGH SCHOOL WWTP</t>
  </si>
  <si>
    <t>MD0023621</t>
  </si>
  <si>
    <t>WAYSONS MOBILE COURT WWTP</t>
  </si>
  <si>
    <t>MD0023647</t>
  </si>
  <si>
    <t>I-70 REST STOP WWTP</t>
  </si>
  <si>
    <t>MD0023680</t>
  </si>
  <si>
    <t>DAN-DEE MOTEL &amp; COUNTRY INN</t>
  </si>
  <si>
    <t>MD0023710</t>
  </si>
  <si>
    <t>SOUTHERN SENIOR HIGH SCHOOL</t>
  </si>
  <si>
    <t>MD0023728</t>
  </si>
  <si>
    <t>ELK NECK STATE PARK</t>
  </si>
  <si>
    <t>MD0023833</t>
  </si>
  <si>
    <t xml:space="preserve">Lower Elk River </t>
  </si>
  <si>
    <t>GREENBRIER STATE PARK</t>
  </si>
  <si>
    <t>MD0023868</t>
  </si>
  <si>
    <t>EASTERN PRE-RELEASE UNIT</t>
  </si>
  <si>
    <t>MD0023876</t>
  </si>
  <si>
    <t xml:space="preserve">Southeast Creek </t>
  </si>
  <si>
    <t>Woodstock Wastewater Treatment Plant</t>
  </si>
  <si>
    <t>MD0023906</t>
  </si>
  <si>
    <t>Patapsco River - Lower North Branch</t>
  </si>
  <si>
    <t>SOUTHERN MARYLAND PRE-RELEASE UNIT</t>
  </si>
  <si>
    <t>MD0023914</t>
  </si>
  <si>
    <t xml:space="preserve">Gilbert Swamp </t>
  </si>
  <si>
    <t>VICTOR CULLEN CENTER WWTP</t>
  </si>
  <si>
    <t>MD0023922</t>
  </si>
  <si>
    <t>Cheltenham Boy's Village WWTP &amp; WTP</t>
  </si>
  <si>
    <t>MD0023931</t>
  </si>
  <si>
    <t xml:space="preserve">Piscataway Creek </t>
  </si>
  <si>
    <t>POINT LOOKOUT STATE PARK WWTP</t>
  </si>
  <si>
    <t>MD0023949</t>
  </si>
  <si>
    <t>MCI (Maryland Correctional Institute WWTP</t>
  </si>
  <si>
    <t>MD0023957</t>
  </si>
  <si>
    <t>NEW GERMANY STATE PARK</t>
  </si>
  <si>
    <t>MD0023981</t>
  </si>
  <si>
    <t xml:space="preserve">Savage River </t>
  </si>
  <si>
    <t>HARBOUR VIEW WWTP</t>
  </si>
  <si>
    <t>MD0024023</t>
  </si>
  <si>
    <t>MARDELA HIGH SCHOOL WWTP</t>
  </si>
  <si>
    <t>MD0024279</t>
  </si>
  <si>
    <t>SMITHSBURG WWTP</t>
  </si>
  <si>
    <t>MD0024317</t>
  </si>
  <si>
    <t>MARYLAND MANOR WWTP</t>
  </si>
  <si>
    <t>MD0024333</t>
  </si>
  <si>
    <t>ANNE ARUNDEL COUNTY - BROADWATER WATER RECLAMATION FACILITY</t>
  </si>
  <si>
    <t>MD0024350</t>
  </si>
  <si>
    <t>CHESAPEAKE COLLEGE</t>
  </si>
  <si>
    <t>MD0024384</t>
  </si>
  <si>
    <t xml:space="preserve">Wye River </t>
  </si>
  <si>
    <t>MIDDLETOWN WEST WWTP</t>
  </si>
  <si>
    <t>MD0024406</t>
  </si>
  <si>
    <t>NORTHERN HIGH &amp; MIDDLE SCHOOL WWTP</t>
  </si>
  <si>
    <t>MD0024449</t>
  </si>
  <si>
    <t>PHEASANT RIDGE MOBILE HOME PARK</t>
  </si>
  <si>
    <t>MD0024546</t>
  </si>
  <si>
    <t>HANCOCK  WASTEWATER LAGOON</t>
  </si>
  <si>
    <t>MD0024562</t>
  </si>
  <si>
    <t xml:space="preserve">Tonoloway Creek </t>
  </si>
  <si>
    <t>SOUTH CARROLL HIGH SCHOOL WWTP</t>
  </si>
  <si>
    <t>MD0024589</t>
  </si>
  <si>
    <t>Highland View Academy WWTP</t>
  </si>
  <si>
    <t>MD0024627</t>
  </si>
  <si>
    <t>UNITED CONTAINER ACQUISTION BUILDING BUSINESS TRUST WWTP</t>
  </si>
  <si>
    <t>MD0024635</t>
  </si>
  <si>
    <t>PATUXENT MOBILE ESTATES</t>
  </si>
  <si>
    <t>MD0024694</t>
  </si>
  <si>
    <t>OLDTOWN WWTP</t>
  </si>
  <si>
    <t>MD0024759</t>
  </si>
  <si>
    <t>LEONARDTOWN WWTP</t>
  </si>
  <si>
    <t>MD0024767</t>
  </si>
  <si>
    <t xml:space="preserve">Breton Bay </t>
  </si>
  <si>
    <t>TRIUMPH INDUSTRIAL PARK WWTP</t>
  </si>
  <si>
    <t>MD0024929</t>
  </si>
  <si>
    <t xml:space="preserve">Little Elk Creek </t>
  </si>
  <si>
    <t>MEARS GREAT OAK LANDING MARINA</t>
  </si>
  <si>
    <t>MD0024945</t>
  </si>
  <si>
    <t>Stillpond - Fairlee</t>
  </si>
  <si>
    <t>SPRING MEADOWS WWTP</t>
  </si>
  <si>
    <t>MD0024953</t>
  </si>
  <si>
    <t xml:space="preserve">Deer Creek </t>
  </si>
  <si>
    <t>Benjamin's/Homestead Mobile Home Park</t>
  </si>
  <si>
    <t>MD0024961</t>
  </si>
  <si>
    <t>GREENRIDGE YOUTH CAMP</t>
  </si>
  <si>
    <t>MD0024988</t>
  </si>
  <si>
    <t xml:space="preserve">Fifteen Mile Creek </t>
  </si>
  <si>
    <t>WHITE ROCK WWTP</t>
  </si>
  <si>
    <t>MD0025089</t>
  </si>
  <si>
    <t>FOXVILLE WWTP</t>
  </si>
  <si>
    <t>MD0025119</t>
  </si>
  <si>
    <t>FEDERAL SUPPORT CENTER WWTP</t>
  </si>
  <si>
    <t>MD0025666</t>
  </si>
  <si>
    <t xml:space="preserve">Duckett Dam </t>
  </si>
  <si>
    <t>MES - CHURCH HILL WWTP</t>
  </si>
  <si>
    <t>MD0050016</t>
  </si>
  <si>
    <t>CHARLES COUNTY - BEL ALTON WWTP</t>
  </si>
  <si>
    <t>MD0050334</t>
  </si>
  <si>
    <t>BOONE'S Mobile Estates WWTP</t>
  </si>
  <si>
    <t>MD0050903</t>
  </si>
  <si>
    <t>Broadfording Bible Church WWTP</t>
  </si>
  <si>
    <t>MD0051373</t>
  </si>
  <si>
    <t xml:space="preserve">Conococheague Creek </t>
  </si>
  <si>
    <t>TROUT RUN WWTP</t>
  </si>
  <si>
    <t>MD0051497</t>
  </si>
  <si>
    <t xml:space="preserve">Little Youghiogheny River </t>
  </si>
  <si>
    <t>WSSC - POTOMAC RIVER WATER FILTRATION PLANT</t>
  </si>
  <si>
    <t>MD0051586</t>
  </si>
  <si>
    <t>WILLARDS WWTP</t>
  </si>
  <si>
    <t>MD0051632</t>
  </si>
  <si>
    <t xml:space="preserve">Upper Pocomoke River </t>
  </si>
  <si>
    <t>MES - ROCKY GAP STATE PARK WWTP</t>
  </si>
  <si>
    <t>MD0051667</t>
  </si>
  <si>
    <t xml:space="preserve">Evitts Creek </t>
  </si>
  <si>
    <t>ACCIDENT WWTP</t>
  </si>
  <si>
    <t>MD0051721</t>
  </si>
  <si>
    <t>CHOPTICON HIGH SCHOOL</t>
  </si>
  <si>
    <t>MD0051918</t>
  </si>
  <si>
    <t xml:space="preserve">Saint Clements Bay </t>
  </si>
  <si>
    <t>NORTHEAST RIVER ADVANCED WWTP</t>
  </si>
  <si>
    <t>MD0052027</t>
  </si>
  <si>
    <t xml:space="preserve">Northeast River </t>
  </si>
  <si>
    <t>NORTHERN HIGH SCHOOL - CALVERT</t>
  </si>
  <si>
    <t>MD0052167</t>
  </si>
  <si>
    <t xml:space="preserve">Lower Patuxent River </t>
  </si>
  <si>
    <t>SHARPTOWN WWTP</t>
  </si>
  <si>
    <t>MD0052175</t>
  </si>
  <si>
    <t>EWELL WWTP</t>
  </si>
  <si>
    <t>MD0052230</t>
  </si>
  <si>
    <t>TYLERTON WWTP</t>
  </si>
  <si>
    <t>MD0052248</t>
  </si>
  <si>
    <t>CRELLIN WWTP</t>
  </si>
  <si>
    <t>MD0052281</t>
  </si>
  <si>
    <t>MORNING CHEER, INC/ SANDY COVE MINISTRIES WWTP</t>
  </si>
  <si>
    <t>MD0052299</t>
  </si>
  <si>
    <t>COLLEGE OF SOUTHERN MARYLAND</t>
  </si>
  <si>
    <t>MD0052311</t>
  </si>
  <si>
    <t>KENNEDYVILLE WWTP</t>
  </si>
  <si>
    <t>MD0052671</t>
  </si>
  <si>
    <t>NVA Properties, LLC</t>
  </si>
  <si>
    <t>MD0052680</t>
  </si>
  <si>
    <t>CHERRY HILL WWTP</t>
  </si>
  <si>
    <t>MD0052825</t>
  </si>
  <si>
    <t>SWALLOW FALLS STATE PARK WWTP</t>
  </si>
  <si>
    <t>MD0052850</t>
  </si>
  <si>
    <t>FRUITLAND WWTP</t>
  </si>
  <si>
    <t>MD0052990</t>
  </si>
  <si>
    <t>FAHRNEY-KEEDY MEMORIAL HOME</t>
  </si>
  <si>
    <t>MD0053066</t>
  </si>
  <si>
    <t>MES - HOLIDAY MOBILE ESTATES WWTP</t>
  </si>
  <si>
    <t>MD0053082</t>
  </si>
  <si>
    <t>CAMP SHADOWBROOK</t>
  </si>
  <si>
    <t>MD0053139</t>
  </si>
  <si>
    <t xml:space="preserve">Conowingo Dam </t>
  </si>
  <si>
    <t>THUNDERBIRD MOTEL WWTP</t>
  </si>
  <si>
    <t>MD0053155</t>
  </si>
  <si>
    <t xml:space="preserve">Wicomico River </t>
  </si>
  <si>
    <t>Maple Hill Mobile Home Park WWTP</t>
  </si>
  <si>
    <t>MD0053171</t>
  </si>
  <si>
    <t>BROOK LANE PSYCHIACTRIC CENTER WWTP</t>
  </si>
  <si>
    <t>MD0053198</t>
  </si>
  <si>
    <t>RELAX INN WWTP</t>
  </si>
  <si>
    <t>MD0053201</t>
  </si>
  <si>
    <t xml:space="preserve">Zekiah Swamp </t>
  </si>
  <si>
    <t>CHARLES COUNTY - MT CARMEL WWTP</t>
  </si>
  <si>
    <t>MD0053228</t>
  </si>
  <si>
    <t>Forest Green Court Mobile Home Park lagoon-WWTL</t>
  </si>
  <si>
    <t>MD0053279</t>
  </si>
  <si>
    <t>Clear Spring WWTP</t>
  </si>
  <si>
    <t>MD0053325</t>
  </si>
  <si>
    <t xml:space="preserve">Little Conococheague Creek </t>
  </si>
  <si>
    <t>LYONS CREEK MOBILE HOME ESTATE</t>
  </si>
  <si>
    <t>MD0053511</t>
  </si>
  <si>
    <t>DEEP CREEK LAKE WWTP</t>
  </si>
  <si>
    <t>MD0054348</t>
  </si>
  <si>
    <t xml:space="preserve">Deep Creek Lake </t>
  </si>
  <si>
    <t>DONALDSON BROWN CENTER WWTP</t>
  </si>
  <si>
    <t>MD0054950</t>
  </si>
  <si>
    <t>LITTLE PATUXENT WATER RECLAMATION PLANT</t>
  </si>
  <si>
    <t>MD0055174</t>
  </si>
  <si>
    <t>TWIN CITIES WWTP</t>
  </si>
  <si>
    <t>MD0055352</t>
  </si>
  <si>
    <t>OLD SOUTH MOUNTAIN INN</t>
  </si>
  <si>
    <t>MD0055425</t>
  </si>
  <si>
    <t>COLONEL RICHARDSON MIDDLE &amp; HIGH SCHOOL WWTP</t>
  </si>
  <si>
    <t>MD0055522</t>
  </si>
  <si>
    <t>CHARLES COUNTY - CLIFFTON WWTP</t>
  </si>
  <si>
    <t>MD0055557</t>
  </si>
  <si>
    <t>FLINTSTONE WWTP</t>
  </si>
  <si>
    <t>MD0055620</t>
  </si>
  <si>
    <t xml:space="preserve">Town Creek </t>
  </si>
  <si>
    <t>KEMPTOWN SCHOOL WWTP</t>
  </si>
  <si>
    <t>MD0056481</t>
  </si>
  <si>
    <t>HARFORD COUNTY - SOD RUN WASTEWATER TREATMENT PLANT</t>
  </si>
  <si>
    <t>MD0056545</t>
  </si>
  <si>
    <t>SHINE INN WWTP</t>
  </si>
  <si>
    <t>MD0056553</t>
  </si>
  <si>
    <t>LONACONING RESEVOIR</t>
  </si>
  <si>
    <t>MD0056804</t>
  </si>
  <si>
    <t xml:space="preserve">Georges Creek </t>
  </si>
  <si>
    <t>NEW LIFE FOURSQUARE CHURCH AND SCHOOL</t>
  </si>
  <si>
    <t>MD0057100</t>
  </si>
  <si>
    <t>CEDAR MOBILE HOME PARK WWTP</t>
  </si>
  <si>
    <t>MD0057487</t>
  </si>
  <si>
    <t>CHARLES COUNTY - SWAN POINT WWTP</t>
  </si>
  <si>
    <t>MD0057525</t>
  </si>
  <si>
    <t>Winters Apartments WWTP</t>
  </si>
  <si>
    <t>MD0057606</t>
  </si>
  <si>
    <t>Royal Farms Thumont WWTP (formerly ALL DEES, LLC. WWTP)</t>
  </si>
  <si>
    <t>MD0058050</t>
  </si>
  <si>
    <t>WOODSBORO WWTP</t>
  </si>
  <si>
    <t>MD0058661</t>
  </si>
  <si>
    <t>PINEY ORCHARD WWTP</t>
  </si>
  <si>
    <t>MD0059145</t>
  </si>
  <si>
    <t>MES - TILGHMAN ISLAND WWTP</t>
  </si>
  <si>
    <t>MD0059463</t>
  </si>
  <si>
    <t>VIENNA WTP</t>
  </si>
  <si>
    <t>MD0059471</t>
  </si>
  <si>
    <t>HEBRON WWTP</t>
  </si>
  <si>
    <t>MD0059617</t>
  </si>
  <si>
    <t>George's Creek WWTP</t>
  </si>
  <si>
    <t>MD0060071</t>
  </si>
  <si>
    <t>PITTSVILLE WWTP</t>
  </si>
  <si>
    <t>MD0060348</t>
  </si>
  <si>
    <t>WORTON - BUTLERTOWN WWTP</t>
  </si>
  <si>
    <t>MD0060585</t>
  </si>
  <si>
    <t>BLOOMINGTON WWTP</t>
  </si>
  <si>
    <t>MD0060933</t>
  </si>
  <si>
    <t>Potomac River - Upper North Branch</t>
  </si>
  <si>
    <t>KITZMILLER WWTP</t>
  </si>
  <si>
    <t>MD0060941</t>
  </si>
  <si>
    <t>GORMAN WWTP</t>
  </si>
  <si>
    <t>MD0060950</t>
  </si>
  <si>
    <t>FREDERICK COUNTY - NEW DESIGN ROAD WTP</t>
  </si>
  <si>
    <t>MD0061841</t>
  </si>
  <si>
    <t>ANTIETAM WWTP</t>
  </si>
  <si>
    <t>MD0062308</t>
  </si>
  <si>
    <t>POTOMAC POINT AT LITTLE ORLEANS WWTP</t>
  </si>
  <si>
    <t>MD0062375</t>
  </si>
  <si>
    <t>EMMITSBURG WTP</t>
  </si>
  <si>
    <t>MD0062391</t>
  </si>
  <si>
    <t>ANNE ARUNDEL COUNTY - MARYLAND CITY WATER RECLAMATION FACILITY</t>
  </si>
  <si>
    <t>MD0062596</t>
  </si>
  <si>
    <t>SIDELING HILL REST AREA WWTP &amp; WTP</t>
  </si>
  <si>
    <t>MD0062821</t>
  </si>
  <si>
    <t xml:space="preserve">Little Tonoloway Creek </t>
  </si>
  <si>
    <t>DORSEY RUN ADVANCED WASTEWATER TREATMENT PLANT</t>
  </si>
  <si>
    <t>MD0063207</t>
  </si>
  <si>
    <t>Grantsville &amp; Keyser's Ridge WTP</t>
  </si>
  <si>
    <t>MD0063274</t>
  </si>
  <si>
    <t>MES - FROSTBURG WTP</t>
  </si>
  <si>
    <t>MD0063487</t>
  </si>
  <si>
    <t>Conococheague WWTP</t>
  </si>
  <si>
    <t>MD0063509</t>
  </si>
  <si>
    <t>NORTH BRANCH WWTP</t>
  </si>
  <si>
    <t>MD0063878</t>
  </si>
  <si>
    <t>MD0064530</t>
  </si>
  <si>
    <t>Bretton Woods Recreation Center</t>
  </si>
  <si>
    <t>MD0064777</t>
  </si>
  <si>
    <t>PLEASANT BRANCH WWTP</t>
  </si>
  <si>
    <t>MD0065269</t>
  </si>
  <si>
    <t>NATIONAL WILDLIFE VISITOR CENTER</t>
  </si>
  <si>
    <t>MD0065358</t>
  </si>
  <si>
    <t>MILL BOTTOM WWTP</t>
  </si>
  <si>
    <t>MD0065439</t>
  </si>
  <si>
    <t>HAPPY HILLS CAMPGROUND WWTP</t>
  </si>
  <si>
    <t>MD0065757</t>
  </si>
  <si>
    <t xml:space="preserve">Potomac River Allegany County </t>
  </si>
  <si>
    <t>RUNNYMEDE WWTP</t>
  </si>
  <si>
    <t>MD0065927</t>
  </si>
  <si>
    <t>STEVENSON UNIVERSITY WASTEWATER TREATMENT PLANT</t>
  </si>
  <si>
    <t>MD0066001</t>
  </si>
  <si>
    <t xml:space="preserve">Jones Falls </t>
  </si>
  <si>
    <t>MES - EASTERN CORRECTIONAL INSTITUTION WTP &amp; WWTP</t>
  </si>
  <si>
    <t>MD0066613</t>
  </si>
  <si>
    <t>PLEASANT VALLEY WWTP</t>
  </si>
  <si>
    <t>MD0066745</t>
  </si>
  <si>
    <t>MYSTIC HARBOUR WTP</t>
  </si>
  <si>
    <t>MD0066923</t>
  </si>
  <si>
    <t>MIDLOTHIAN WATER TREATMENT PLANT</t>
  </si>
  <si>
    <t>MD0066958</t>
  </si>
  <si>
    <t>TOLCHESTER WWTP</t>
  </si>
  <si>
    <t>MD0067202</t>
  </si>
  <si>
    <t xml:space="preserve">Middle Chesapeake Bay </t>
  </si>
  <si>
    <t>WESTERNPORT COMBINED SEWER OVERFLOWS</t>
  </si>
  <si>
    <t>MD0067384</t>
  </si>
  <si>
    <t>ALLEGANY COUNTY COMBINED SEWER OVERFLOWS</t>
  </si>
  <si>
    <t>MD0067407</t>
  </si>
  <si>
    <t>FROSTBURG COMBINED SEWER OVERFLOWS</t>
  </si>
  <si>
    <t>MD0067423</t>
  </si>
  <si>
    <t>SHEPPARD PRATT/JEFFERSON CAMPUS WWTP</t>
  </si>
  <si>
    <t>MD0067521</t>
  </si>
  <si>
    <t>KUNZANG ODSAL PALYUL CHANGCHUB CHOLING (KPC) WWTP</t>
  </si>
  <si>
    <t>MD0067539</t>
  </si>
  <si>
    <t>LAVALE SANITARY COMMISSION COMBINED SEWER OVERFLOW</t>
  </si>
  <si>
    <t>MD0067547</t>
  </si>
  <si>
    <t xml:space="preserve">Wills Creek </t>
  </si>
  <si>
    <t>SILVER OAK ACADEMY</t>
  </si>
  <si>
    <t>MD0067571</t>
  </si>
  <si>
    <t>MIDDLETOWN EAST WWTP</t>
  </si>
  <si>
    <t>MD0067628</t>
  </si>
  <si>
    <t>CRANBERRY WTP</t>
  </si>
  <si>
    <t>MD0067644</t>
  </si>
  <si>
    <t xml:space="preserve">Liberty Reservoir </t>
  </si>
  <si>
    <t>Freedom District WTP</t>
  </si>
  <si>
    <t>MD0067652</t>
  </si>
  <si>
    <t>CITY OF HAGERSTOWN - W.M. BREICHNER WTP</t>
  </si>
  <si>
    <t>MD0067741</t>
  </si>
  <si>
    <t>MES - ROCKY GAP STATE PARK WTP</t>
  </si>
  <si>
    <t>MD0067750</t>
  </si>
  <si>
    <t>HYATTSTOWN WRRF</t>
  </si>
  <si>
    <t>MD0067768</t>
  </si>
  <si>
    <t>SHARPSBURG WTP</t>
  </si>
  <si>
    <t>MD0067784</t>
  </si>
  <si>
    <t>Cedar Ridge Children's Home &amp; School</t>
  </si>
  <si>
    <t>MD0067881</t>
  </si>
  <si>
    <t>GLEN ARM WWTP</t>
  </si>
  <si>
    <t>MD0067903</t>
  </si>
  <si>
    <t>ELK RIDGE WATER TREATMENT PLANT</t>
  </si>
  <si>
    <t>MD0067962</t>
  </si>
  <si>
    <t>BARTON BUSINESS PARK WWTP</t>
  </si>
  <si>
    <t>MD0068896</t>
  </si>
  <si>
    <t>Clear Spring WTP</t>
  </si>
  <si>
    <t>MD0069132</t>
  </si>
  <si>
    <t>Keyser's Ridge WWTP</t>
  </si>
  <si>
    <t>MD0069418</t>
  </si>
  <si>
    <t>Tracey's Elementary School</t>
  </si>
  <si>
    <t>MD0069582</t>
  </si>
  <si>
    <t>HAVRE DE GRACE - WATER TREATMENT PLANT</t>
  </si>
  <si>
    <t>MD0069710</t>
  </si>
  <si>
    <t>ANNE ARUNDEL COUNTY NUTRIENT LIMITS - PATUXENT WATERSHED</t>
  </si>
  <si>
    <t>MD0069868</t>
  </si>
  <si>
    <t>CINNAMON WOODS WWTP</t>
  </si>
  <si>
    <t>MD0069949</t>
  </si>
  <si>
    <t>TRI-TOWNS INDUSTRIAL PARK WWTP</t>
  </si>
  <si>
    <t>MD0070530</t>
  </si>
  <si>
    <t>GREENSBORO REGIONAL WWTP</t>
  </si>
  <si>
    <t>MD0071269</t>
  </si>
  <si>
    <t>BROADFORD LAKE WATER TREATMENT PLANT</t>
  </si>
  <si>
    <t>MD0071307</t>
  </si>
  <si>
    <t>CONOWINGO MOBILE HOME COURT</t>
  </si>
  <si>
    <t>MD0071374</t>
  </si>
  <si>
    <t>PRETTYMAN MANOR MOBILE HOME PARK</t>
  </si>
  <si>
    <t>MD0071552</t>
  </si>
  <si>
    <t>Epping Forest Water Works</t>
  </si>
  <si>
    <t>MD0071650</t>
  </si>
  <si>
    <t>MD0003034 / ASHBURTON WATER FILTRATION PLANT</t>
  </si>
  <si>
    <t>MD0003042 / Montebello Filtration Plant</t>
  </si>
  <si>
    <t>MD0003221 / Winebrenner WWTP</t>
  </si>
  <si>
    <t>MD0003484 / R.C. Willson WTP</t>
  </si>
  <si>
    <t>MD0020001 / CRISFIELD WWTP</t>
  </si>
  <si>
    <t>MD0020010 / CHESTERTOWN WWTP</t>
  </si>
  <si>
    <t>MD0020044 / OCEAN CITY WWTP</t>
  </si>
  <si>
    <t>MD0020052 / TOWN OF INDIAN HEAD WWTP</t>
  </si>
  <si>
    <t>MD0020095 / U.S. NAVAL AIR STATION PATUXENT RIVER- WEBSTER FIELD ANNEX</t>
  </si>
  <si>
    <t>MD0020168 / NAVAL RESEARCH LABORATORY - CHESAPEAKE BAY DETACHMENT</t>
  </si>
  <si>
    <t>MD0020206 / CORPS OF ENGINEERS CHESAPEAKE CITY</t>
  </si>
  <si>
    <t>MD0020231 / Boonsboro WWTP</t>
  </si>
  <si>
    <t>MD0020249 / FEDERALSBURG WWTP</t>
  </si>
  <si>
    <t>MD0020257 / EMMITSBURG WWTP</t>
  </si>
  <si>
    <t>MD0020265 / RISING SUN WWTP</t>
  </si>
  <si>
    <t>MD0020273 / EASTON UTILITIES - W.W.T.P.</t>
  </si>
  <si>
    <t>MD0020281 / CHESAPEAKE BEACH WWTP</t>
  </si>
  <si>
    <t>MD0020303 / ROCK HALL WWTP</t>
  </si>
  <si>
    <t>MD0020362 / Funkstown WWTP</t>
  </si>
  <si>
    <t>MD0020397 / CHESAPEAKE CITY SOUTH WWTP</t>
  </si>
  <si>
    <t>MD0020401 / CHESAPEAKE CITY NORTH WWTP</t>
  </si>
  <si>
    <t>MD0020427 / RIDGELY WWTP</t>
  </si>
  <si>
    <t>MD0020435 / MILLINGTON WWTP</t>
  </si>
  <si>
    <t>MD0020443 / CECILTON WWTP</t>
  </si>
  <si>
    <t>MD0020486 / TRAPPE WWTP</t>
  </si>
  <si>
    <t>MD0020494 / Denton WWTP</t>
  </si>
  <si>
    <t>MD0020524 / LA PLATA WWTP</t>
  </si>
  <si>
    <t>MD0020532 / DELMAR WWTP</t>
  </si>
  <si>
    <t>MD0020559 / Sudlersville WWTP</t>
  </si>
  <si>
    <t>MD0020575 / BETTERTON WWTP</t>
  </si>
  <si>
    <t>MD0020605 / GALENA WWTP</t>
  </si>
  <si>
    <t>MD0020613 / MES - PERRYVILLE WWTP</t>
  </si>
  <si>
    <t>MD0020621 / PRESTON WWTP</t>
  </si>
  <si>
    <t>MD0020648 / OAKLAND WWTP</t>
  </si>
  <si>
    <t>MD0020656 / PRINCESS ANNE WWTP</t>
  </si>
  <si>
    <t>MD0020664 / VIENNA WWTP</t>
  </si>
  <si>
    <t>MD0020672 / TANEYTOWN WWTP</t>
  </si>
  <si>
    <t>MD0020681 / ELKTON WWTP</t>
  </si>
  <si>
    <t>MD0020699 / MYERSVILLE WWTP</t>
  </si>
  <si>
    <t>MD0020737 / JEFFERSON WWTP</t>
  </si>
  <si>
    <t>MD0020761 / GRANTSVILLE WWTP</t>
  </si>
  <si>
    <t>MD0020796 / PORT DEPOSIT WWTP</t>
  </si>
  <si>
    <t>MD0020800 / FREDERICK COUNTY - POINT OF ROCKS WWTP</t>
  </si>
  <si>
    <t>MD0020834 / MES - CENTREVILLE WASTEWATER TREATMENT</t>
  </si>
  <si>
    <t>MD0020842 / USDA EAST-SIDE WWTP</t>
  </si>
  <si>
    <t>MD0020851 / USDA WEST-SIDE WWTP</t>
  </si>
  <si>
    <t>MD0020877 / Fort Detrick Area C (WWTP)</t>
  </si>
  <si>
    <t>MD0020885 / NAVAL SUPPORT FACILITY INDIAN HEAD</t>
  </si>
  <si>
    <t>MD0020931 / NIH ANIMAL CENTER</t>
  </si>
  <si>
    <t>MD0020958 / BRUNSWICK WWTP</t>
  </si>
  <si>
    <t>MD0020982 / WSSC - DAMASCUS WATER RESOURCE RECOVERY FACILITY</t>
  </si>
  <si>
    <t>MD0021083 / FRIENDSVILLE WWTP</t>
  </si>
  <si>
    <t>MD0021091 / ASSATEAGUE ISLAND NATIONAL SEASHORE WWTP</t>
  </si>
  <si>
    <t>MD0021121 / Thurmont WWTP</t>
  </si>
  <si>
    <t>MD0021229 / U.S. ARMY ABERDEEN PROVING GROUND- EDGEWOOD AREA</t>
  </si>
  <si>
    <t>MD0021237 / APG Aberdeen Area Wastewater Treatment Plant</t>
  </si>
  <si>
    <t>MD0021491 / WSSC - SENECA WATER RESOURCE RECOVERY FACILITY</t>
  </si>
  <si>
    <t>MD0021512 / MES - FREEDOM DISTRICT WWTP</t>
  </si>
  <si>
    <t>MD0021539 / WSSC - PISCATAWAY WATER RESOURCE RECOVERY FACILITY</t>
  </si>
  <si>
    <t>MD0021555 / Back River WWTP</t>
  </si>
  <si>
    <t>MD0021563 / ABERDEEN ADVANCED WASTEWATER TREATMENT PLANT</t>
  </si>
  <si>
    <t>MD0021571 / CITY OF SALISBURY - SALISBURY WWTP</t>
  </si>
  <si>
    <t>MD0021598 / JOHN J.DIFONZO WATER RECLAMATION FACILITY</t>
  </si>
  <si>
    <t>MD0021601 / PATAPSCO WASTEWATER TREATMENT PLANT</t>
  </si>
  <si>
    <t>MD0021610 / FREDERICK CITY WWTP</t>
  </si>
  <si>
    <t>MD0021628 / BOWIE CITY OF - WASTEWATER TREATMENT PLANT</t>
  </si>
  <si>
    <t>MD0021636 / MES - CAMBRIDGE WASTEWATER TREATMENT PLANT</t>
  </si>
  <si>
    <t>MD0021644 / ANNE ARUNDEL COUNTY - BROADNECK WATER RECLAMATION FACILITY</t>
  </si>
  <si>
    <t>MD0021652 / PATUXENT WATER RECLAMATION FACILITY</t>
  </si>
  <si>
    <t>MD0021661 / ANNE ARUNDEL COUNTY - COX CREEK WATER RECLAMATION FACILITY</t>
  </si>
  <si>
    <t>MD0021679 / MARLAY-TAYLOR WRF</t>
  </si>
  <si>
    <t>MD0021717 / U.S. ARMY - FORT GEORGE G. MEADE</t>
  </si>
  <si>
    <t>MD0021725 / WSSC - PARKWAY WATER RESOURCE RECOVERY FACILITY</t>
  </si>
  <si>
    <t>MD0021741 / WSSC - WESTERN BRANCH WATER RESOURCE RECOVERY FACILITY</t>
  </si>
  <si>
    <t>MD0021750 / HAVRE DE GRACE - WASTEWATER TREATMENT PLANT</t>
  </si>
  <si>
    <t>MD0021776 / HAGERSTOWN WWTP</t>
  </si>
  <si>
    <t>MD0021814 / ANNE ARUNDEL COUNTY - ANNAPOLIS WATER RECLAMATION FACILITY</t>
  </si>
  <si>
    <t>MD0021822 / BALLENGER-MCKINNEY WWTP</t>
  </si>
  <si>
    <t>MD0021831 / THE CITY OF WESTMINSTER WWTP</t>
  </si>
  <si>
    <t>MD0021865 / Mattawoman WWTP</t>
  </si>
  <si>
    <t>MD0022446 / HAMPSTEAD WWTP</t>
  </si>
  <si>
    <t>MD0022454 / Union Bridge WWTP</t>
  </si>
  <si>
    <t>MD0022527 / MOUNT AIRY WWTP</t>
  </si>
  <si>
    <t>MD0022535 / JOPPATOWNE WWTP</t>
  </si>
  <si>
    <t>MD0022543 / OXFORD WWTP</t>
  </si>
  <si>
    <t>MD0022551 / POCOMOKE CITY WWTP</t>
  </si>
  <si>
    <t>MD0022578 / MANCHESTER WWTP</t>
  </si>
  <si>
    <t>MD0022586 / MES - NEW WINDSOR WWTP</t>
  </si>
  <si>
    <t>MD0022641 / Meadowview WWTP</t>
  </si>
  <si>
    <t>MD0022683 / CRESTVIEW ESTATES WWTP</t>
  </si>
  <si>
    <t>MD0022713 / RICHLYN MANOR WWTP</t>
  </si>
  <si>
    <t>MD0022721 / FREDERICK COUNTY - FOUNTAINDALE WWTP</t>
  </si>
  <si>
    <t>MD0022730 / HURLOCK WWTP</t>
  </si>
  <si>
    <t>MD0022748 / MARYLAND WATER SERVICE, INC. WWTP</t>
  </si>
  <si>
    <t>MD0022764 / SNOW HILL WWTP</t>
  </si>
  <si>
    <t>MD0022845 / GAITHER MANOR APARTMENTS WWTP</t>
  </si>
  <si>
    <t>MD0022870 / SPRINGVIEW MOBILE HOME PARK</t>
  </si>
  <si>
    <t>MD0022900 / Lewistown  WWTP</t>
  </si>
  <si>
    <t>MD0022926 / Hunter Hill WWTP</t>
  </si>
  <si>
    <t>MD0022951 / GLEN MEADOWS RETIREMENT COMMUNITY</t>
  </si>
  <si>
    <t>MD0023001 / POOLESVILLE WWTP</t>
  </si>
  <si>
    <t>MD0023043 / SWAN HARBOR DELL MOBILE HOME PARK</t>
  </si>
  <si>
    <t>MD0023060 / Concord Mobile Home Park, Jefferson</t>
  </si>
  <si>
    <t>MD0023213 / RAWLINGS WWTP</t>
  </si>
  <si>
    <t>MD0023230 / Mount Saint Mary's University</t>
  </si>
  <si>
    <t>MD0023272 / SUMMERHILL MOBILE HOME PARK WWTP</t>
  </si>
  <si>
    <t>MD0023281 / NORTH HARFORD HIGH SCHOOL WWTP</t>
  </si>
  <si>
    <t>MD0023337 / WOODLAWN MOBILE HOME ESTATES WWTP</t>
  </si>
  <si>
    <t>MD0023370 / Queenstown WWTP</t>
  </si>
  <si>
    <t>MD0023451 / Piccowaxen Middle School</t>
  </si>
  <si>
    <t>MD0023477 / OCEAN PINES WASTEWATER TREATMENT PLANT</t>
  </si>
  <si>
    <t>MD0023485 / Kent Narrows/Stevensville/Grasonville WWTP</t>
  </si>
  <si>
    <t>MD0023523 / NAVAL SUPPORT ACTIVITY ANNAPOLIS</t>
  </si>
  <si>
    <t>MD0023604 / Talbot County Region II WWTP</t>
  </si>
  <si>
    <t>MD0023621 / NORTH CAROLINE HIGH SCHOOL WWTP</t>
  </si>
  <si>
    <t>MD0023647 / WAYSONS MOBILE COURT WWTP</t>
  </si>
  <si>
    <t>MD0023680 / I-70 REST STOP WWTP</t>
  </si>
  <si>
    <t>MD0023710 / DAN-DEE MOTEL &amp; COUNTRY INN</t>
  </si>
  <si>
    <t>MD0023728 / SOUTHERN SENIOR HIGH SCHOOL</t>
  </si>
  <si>
    <t>MD0023833 / ELK NECK STATE PARK</t>
  </si>
  <si>
    <t>MD0023868 / GREENBRIER STATE PARK</t>
  </si>
  <si>
    <t>MD0023876 / EASTERN PRE-RELEASE UNIT</t>
  </si>
  <si>
    <t>MD0023906 / Woodstock Wastewater Treatment Plant</t>
  </si>
  <si>
    <t>MD0023914 / SOUTHERN MARYLAND PRE-RELEASE UNIT</t>
  </si>
  <si>
    <t>MD0023922 / VICTOR CULLEN CENTER WWTP</t>
  </si>
  <si>
    <t>MD0023931 / Cheltenham Boy's Village WWTP &amp; WTP</t>
  </si>
  <si>
    <t>MD0023949 / POINT LOOKOUT STATE PARK WWTP</t>
  </si>
  <si>
    <t>MD0023957 / MCI (Maryland Correctional Institute WWTP</t>
  </si>
  <si>
    <t>MD0023981 / NEW GERMANY STATE PARK</t>
  </si>
  <si>
    <t>MD0024023 / HARBOUR VIEW WWTP</t>
  </si>
  <si>
    <t>MD0024279 / MARDELA HIGH SCHOOL WWTP</t>
  </si>
  <si>
    <t>MD0024317 / SMITHSBURG WWTP</t>
  </si>
  <si>
    <t>MD0024333 / MARYLAND MANOR WWTP</t>
  </si>
  <si>
    <t>MD0024350 / ANNE ARUNDEL COUNTY - BROADWATER WATER RECLAMATION FACILITY</t>
  </si>
  <si>
    <t>MD0024384 / CHESAPEAKE COLLEGE</t>
  </si>
  <si>
    <t>MD0024406 / MIDDLETOWN WEST WWTP</t>
  </si>
  <si>
    <t>MD0024449 / NORTHERN HIGH &amp; MIDDLE SCHOOL WWTP</t>
  </si>
  <si>
    <t>MD0024546 / PHEASANT RIDGE MOBILE HOME PARK</t>
  </si>
  <si>
    <t>MD0024562 / HANCOCK  WASTEWATER LAGOON</t>
  </si>
  <si>
    <t>MD0024589 / SOUTH CARROLL HIGH SCHOOL WWTP</t>
  </si>
  <si>
    <t>MD0024627 / Highland View Academy WWTP</t>
  </si>
  <si>
    <t>MD0024635 / UNITED CONTAINER ACQUISTION BUILDING BUSINESS TRUST WWTP</t>
  </si>
  <si>
    <t>MD0024694 / PATUXENT MOBILE ESTATES</t>
  </si>
  <si>
    <t>MD0024759 / OLDTOWN WWTP</t>
  </si>
  <si>
    <t>MD0024767 / LEONARDTOWN WWTP</t>
  </si>
  <si>
    <t>MD0024929 / TRIUMPH INDUSTRIAL PARK WWTP</t>
  </si>
  <si>
    <t>MD0024945 / MEARS GREAT OAK LANDING MARINA</t>
  </si>
  <si>
    <t>MD0024953 / SPRING MEADOWS WWTP</t>
  </si>
  <si>
    <t>MD0024961 / Benjamin's/Homestead Mobile Home Park</t>
  </si>
  <si>
    <t>MD0024988 / GREENRIDGE YOUTH CAMP</t>
  </si>
  <si>
    <t>MD0025089 / WHITE ROCK WWTP</t>
  </si>
  <si>
    <t>MD0025119 / FOXVILLE WWTP</t>
  </si>
  <si>
    <t>MD0025666 / FEDERAL SUPPORT CENTER WWTP</t>
  </si>
  <si>
    <t>MD0050016 / MES - CHURCH HILL WWTP</t>
  </si>
  <si>
    <t>MD0050334 / CHARLES COUNTY - BEL ALTON WWTP</t>
  </si>
  <si>
    <t>MD0050903 / BOONE'S Mobile Estates WWTP</t>
  </si>
  <si>
    <t>MD0051373 / Broadfording Bible Church WWTP</t>
  </si>
  <si>
    <t>MD0051497 / TROUT RUN WWTP</t>
  </si>
  <si>
    <t>MD0051586 / WSSC - POTOMAC RIVER WATER FILTRATION PLANT</t>
  </si>
  <si>
    <t>MD0051632 / WILLARDS WWTP</t>
  </si>
  <si>
    <t>MD0051667 / MES - ROCKY GAP STATE PARK WWTP</t>
  </si>
  <si>
    <t>MD0051721 / ACCIDENT WWTP</t>
  </si>
  <si>
    <t>MD0051918 / CHOPTICON HIGH SCHOOL</t>
  </si>
  <si>
    <t>MD0052027 / NORTHEAST RIVER ADVANCED WWTP</t>
  </si>
  <si>
    <t>MD0052167 / NORTHERN HIGH SCHOOL - CALVERT</t>
  </si>
  <si>
    <t>MD0052175 / SHARPTOWN WWTP</t>
  </si>
  <si>
    <t>MD0052230 / EWELL WWTP</t>
  </si>
  <si>
    <t>MD0052248 / TYLERTON WWTP</t>
  </si>
  <si>
    <t>MD0052281 / CRELLIN WWTP</t>
  </si>
  <si>
    <t>MD0052299 / MORNING CHEER, INC/ SANDY COVE MINISTRIES WWTP</t>
  </si>
  <si>
    <t>MD0052311 / COLLEGE OF SOUTHERN MARYLAND</t>
  </si>
  <si>
    <t>MD0052671 / KENNEDYVILLE WWTP</t>
  </si>
  <si>
    <t>MD0052680 / NVA Properties, LLC</t>
  </si>
  <si>
    <t>MD0052825 / CHERRY HILL WWTP</t>
  </si>
  <si>
    <t>MD0052850 / SWALLOW FALLS STATE PARK WWTP</t>
  </si>
  <si>
    <t>MD0052990 / FRUITLAND WWTP</t>
  </si>
  <si>
    <t>MD0053066 / FAHRNEY-KEEDY MEMORIAL HOME</t>
  </si>
  <si>
    <t>MD0053082 / MES - HOLIDAY MOBILE ESTATES WWTP</t>
  </si>
  <si>
    <t>MD0053139 / CAMP SHADOWBROOK</t>
  </si>
  <si>
    <t>MD0053155 / THUNDERBIRD MOTEL WWTP</t>
  </si>
  <si>
    <t>MD0053171 / Maple Hill Mobile Home Park WWTP</t>
  </si>
  <si>
    <t>MD0053198 / BROOK LANE PSYCHIACTRIC CENTER WWTP</t>
  </si>
  <si>
    <t>MD0053201 / RELAX INN WWTP</t>
  </si>
  <si>
    <t>MD0053228 / CHARLES COUNTY - MT CARMEL WWTP</t>
  </si>
  <si>
    <t>MD0053279 / Forest Green Court Mobile Home Park lagoon-WWTL</t>
  </si>
  <si>
    <t>MD0053325 / Clear Spring WWTP</t>
  </si>
  <si>
    <t>MD0053511 / LYONS CREEK MOBILE HOME ESTATE</t>
  </si>
  <si>
    <t>MD0054348 / DEEP CREEK LAKE WWTP</t>
  </si>
  <si>
    <t>MD0054950 / DONALDSON BROWN CENTER WWTP</t>
  </si>
  <si>
    <t>MD0055174 / LITTLE PATUXENT WATER RECLAMATION PLANT</t>
  </si>
  <si>
    <t>MD0055352 / TWIN CITIES WWTP</t>
  </si>
  <si>
    <t>MD0055425 / OLD SOUTH MOUNTAIN INN</t>
  </si>
  <si>
    <t>MD0055522 / COLONEL RICHARDSON MIDDLE &amp; HIGH SCHOOL WWTP</t>
  </si>
  <si>
    <t>MD0055557 / CHARLES COUNTY - CLIFFTON WWTP</t>
  </si>
  <si>
    <t>MD0055620 / FLINTSTONE WWTP</t>
  </si>
  <si>
    <t>MD0056481 / KEMPTOWN SCHOOL WWTP</t>
  </si>
  <si>
    <t>MD0056545 / HARFORD COUNTY - SOD RUN WASTEWATER TREATMENT PLANT</t>
  </si>
  <si>
    <t>MD0056553 / SHINE INN WWTP</t>
  </si>
  <si>
    <t>MD0056804 / LONACONING RESEVOIR</t>
  </si>
  <si>
    <t>MD0057100 / NEW LIFE FOURSQUARE CHURCH AND SCHOOL</t>
  </si>
  <si>
    <t>MD0057487 / CEDAR MOBILE HOME PARK WWTP</t>
  </si>
  <si>
    <t>MD0057525 / CHARLES COUNTY - SWAN POINT WWTP</t>
  </si>
  <si>
    <t>MD0057606 / Winters Apartments WWTP</t>
  </si>
  <si>
    <t>MD0058050 / Royal Farms Thumont WWTP (formerly ALL DEES, LLC. WWTP)</t>
  </si>
  <si>
    <t>MD0058661 / WOODSBORO WWTP</t>
  </si>
  <si>
    <t>MD0059145 / PINEY ORCHARD WWTP</t>
  </si>
  <si>
    <t>MD0059463 / MES - TILGHMAN ISLAND WWTP</t>
  </si>
  <si>
    <t>MD0059471 / VIENNA WTP</t>
  </si>
  <si>
    <t>MD0059617 / HEBRON WWTP</t>
  </si>
  <si>
    <t>MD0060071 / George's Creek WWTP</t>
  </si>
  <si>
    <t>MD0060348 / PITTSVILLE WWTP</t>
  </si>
  <si>
    <t>MD0060585 / WORTON - BUTLERTOWN WWTP</t>
  </si>
  <si>
    <t>MD0060933 / BLOOMINGTON WWTP</t>
  </si>
  <si>
    <t>MD0060941 / KITZMILLER WWTP</t>
  </si>
  <si>
    <t>MD0060950 / GORMAN WWTP</t>
  </si>
  <si>
    <t>MD0061841 / FREDERICK COUNTY - NEW DESIGN ROAD WTP</t>
  </si>
  <si>
    <t>MD0062308 / ANTIETAM WWTP</t>
  </si>
  <si>
    <t>MD0062375 / POTOMAC POINT AT LITTLE ORLEANS WWTP</t>
  </si>
  <si>
    <t>MD0062391 / EMMITSBURG WTP</t>
  </si>
  <si>
    <t>MD0062596 / ANNE ARUNDEL COUNTY - MARYLAND CITY WATER RECLAMATION FACILITY</t>
  </si>
  <si>
    <t>MD0062821 / SIDELING HILL REST AREA WWTP &amp; WTP</t>
  </si>
  <si>
    <t>MD0063207 / DORSEY RUN ADVANCED WASTEWATER TREATMENT PLANT</t>
  </si>
  <si>
    <t>MD0063274 / Grantsville &amp; Keyser's Ridge WTP</t>
  </si>
  <si>
    <t>MD0063487 / MES - FROSTBURG WTP</t>
  </si>
  <si>
    <t>MD0063509 / Conococheague WWTP</t>
  </si>
  <si>
    <t>MD0063878 / NORTH BRANCH WWTP</t>
  </si>
  <si>
    <t>MD0064530 / SANDY HOOK WWTP</t>
  </si>
  <si>
    <t>MD0064777 / Bretton Woods Recreation Center</t>
  </si>
  <si>
    <t>MD0065269 / PLEASANT BRANCH WWTP</t>
  </si>
  <si>
    <t>MD0065358 / NATIONAL WILDLIFE VISITOR CENTER</t>
  </si>
  <si>
    <t>MD0065439 / MILL BOTTOM WWTP</t>
  </si>
  <si>
    <t>MD0065757 / HAPPY HILLS CAMPGROUND WWTP</t>
  </si>
  <si>
    <t>MD0065927 / RUNNYMEDE WWTP</t>
  </si>
  <si>
    <t>MD0066001 / STEVENSON UNIVERSITY WASTEWATER TREATMENT PLANT</t>
  </si>
  <si>
    <t>MD0066613 / MES - EASTERN CORRECTIONAL INSTITUTION WTP &amp; WWTP</t>
  </si>
  <si>
    <t>MD0066745 / PLEASANT VALLEY WWTP</t>
  </si>
  <si>
    <t>MD0066923 / MYSTIC HARBOUR WTP</t>
  </si>
  <si>
    <t>MD0066958 / MIDLOTHIAN WATER TREATMENT PLANT</t>
  </si>
  <si>
    <t>MD0067202 / TOLCHESTER WWTP</t>
  </si>
  <si>
    <t>MD0067384 / WESTERNPORT COMBINED SEWER OVERFLOWS</t>
  </si>
  <si>
    <t>MD0067407 / ALLEGANY COUNTY COMBINED SEWER OVERFLOWS</t>
  </si>
  <si>
    <t>MD0067423 / FROSTBURG COMBINED SEWER OVERFLOWS</t>
  </si>
  <si>
    <t>MD0067521 / SHEPPARD PRATT/JEFFERSON CAMPUS WWTP</t>
  </si>
  <si>
    <t>MD0067539 / KUNZANG ODSAL PALYUL CHANGCHUB CHOLING (KPC) WWTP</t>
  </si>
  <si>
    <t>MD0067547 / LAVALE SANITARY COMMISSION COMBINED SEWER OVERFLOW</t>
  </si>
  <si>
    <t>MD0067571 / SILVER OAK ACADEMY</t>
  </si>
  <si>
    <t>MD0067628 / MIDDLETOWN EAST WWTP</t>
  </si>
  <si>
    <t>MD0067644 / CRANBERRY WTP</t>
  </si>
  <si>
    <t>MD0067652 / Freedom District WTP</t>
  </si>
  <si>
    <t>MD0067741 / CITY OF HAGERSTOWN - W.M. BREICHNER WTP</t>
  </si>
  <si>
    <t>MD0067750 / MES - ROCKY GAP STATE PARK WTP</t>
  </si>
  <si>
    <t>MD0067768 / HYATTSTOWN WRRF</t>
  </si>
  <si>
    <t>MD0067784 / SHARPSBURG WTP</t>
  </si>
  <si>
    <t>MD0067881 / Cedar Ridge Children's Home &amp; School</t>
  </si>
  <si>
    <t>MD0067903 / GLEN ARM WWTP</t>
  </si>
  <si>
    <t>MD0067962 / ELK RIDGE WATER TREATMENT PLANT</t>
  </si>
  <si>
    <t>MD0068896 / BARTON BUSINESS PARK WWTP</t>
  </si>
  <si>
    <t>MD0069132 / Clear Spring WTP</t>
  </si>
  <si>
    <t>MD0069418 / Keyser's Ridge WWTP</t>
  </si>
  <si>
    <t>MD0069582 / Tracey's Elementary School</t>
  </si>
  <si>
    <t>MD0069710 / HAVRE DE GRACE - WATER TREATMENT PLANT</t>
  </si>
  <si>
    <t>MD0069868 / ANNE ARUNDEL COUNTY NUTRIENT LIMITS - PATUXENT WATERSHED</t>
  </si>
  <si>
    <t>MD0069949 / CINNAMON WOODS WWTP</t>
  </si>
  <si>
    <t>MD0070530 / TRI-TOWNS INDUSTRIAL PARK WWTP</t>
  </si>
  <si>
    <t>MD0071269 / GREENSBORO REGIONAL WWTP</t>
  </si>
  <si>
    <t>MD0071307 / BROADFORD LAKE WATER TREATMENT PLANT</t>
  </si>
  <si>
    <t>MD0071374 / CONOWINGO MOBILE HOME COURT</t>
  </si>
  <si>
    <t>MD0071552 / PRETTYMAN MANOR MOBILE HOME PARK</t>
  </si>
  <si>
    <t>MD0071650 / Epping Forest Water Works</t>
  </si>
  <si>
    <t>NPDES # / Treatment Facility Name:</t>
  </si>
  <si>
    <t>The total file size of all attachments per single email cannot exceed 25MB.  If necessary, send more than one email.</t>
  </si>
  <si>
    <r>
      <t xml:space="preserve">Contact should be the individual to be notified if funding is allocated to the project.  Additional contacts can be named on the </t>
    </r>
    <r>
      <rPr>
        <b/>
        <i/>
        <sz val="11"/>
        <color theme="1"/>
        <rFont val="Calibri"/>
        <family val="2"/>
        <scheme val="minor"/>
      </rPr>
      <t>Signature</t>
    </r>
    <r>
      <rPr>
        <i/>
        <sz val="11"/>
        <color theme="1"/>
        <rFont val="Calibri"/>
        <family val="2"/>
        <scheme val="minor"/>
      </rPr>
      <t xml:space="preserve"> sheet.</t>
    </r>
  </si>
  <si>
    <r>
      <t xml:space="preserve">Provide supporting documentation, where requested as a clearly labeled attachment.  </t>
    </r>
    <r>
      <rPr>
        <b/>
        <i/>
        <sz val="11"/>
        <color theme="1"/>
        <rFont val="Calibri"/>
        <family val="2"/>
        <scheme val="minor"/>
      </rPr>
      <t>Failing to submit requested documents will significantly impact</t>
    </r>
  </si>
  <si>
    <t>MWIFA's ability to fund the project.</t>
  </si>
  <si>
    <r>
      <rPr>
        <i/>
        <sz val="11"/>
        <color theme="1"/>
        <rFont val="Calibri"/>
        <family val="2"/>
        <scheme val="minor"/>
      </rPr>
      <t>Either</t>
    </r>
    <r>
      <rPr>
        <sz val="11"/>
        <color theme="1"/>
        <rFont val="Calibri"/>
        <family val="2"/>
        <scheme val="minor"/>
      </rPr>
      <t xml:space="preserve"> find the project location by searching the map by hand.  Hold the left-click button down on the mouse and pan the map.  Zoom in or out</t>
    </r>
  </si>
  <si>
    <t>using the mouse (center scroll) wheel, or click the + or - on the left side of the map; or</t>
  </si>
  <si>
    <t>Find the project location by entering an address and zip code in the search box at the top right side of map and press Enter.</t>
  </si>
  <si>
    <t>As a rule of thumb, the maps should generally be zoomed in to roughly the same scale as printed tax maps.  Zoom in/out as needed to</t>
  </si>
  <si>
    <t>use the "draw" tool to identify the project location prior to printing.  See instructions for both options below.</t>
  </si>
  <si>
    <t>To print map for labeling by hand:</t>
  </si>
  <si>
    <t xml:space="preserve">To print, enable popups and press the Print button at the top of the mapping screen.  The button will read “Printing” for about 40 seconds; </t>
  </si>
  <si>
    <t xml:space="preserve">when the button changes to “Printout,” press it to download a PDF of the map, which will open up in a new tab for you to print.  In the PDF </t>
  </si>
  <si>
    <t xml:space="preserve">document, click the Printer Icon, select “Landscape” as the orientation, then click “Print.”  Once the map is printed, mark the location of the </t>
  </si>
  <si>
    <t>project (including linear features) and its service area on the PFA map.  Make sure to outline the entire area(s) the application is referencing.</t>
  </si>
  <si>
    <t>If the project area can be identified by a particular point/address, place a marker at the location and denote the full street address.</t>
  </si>
  <si>
    <t>To use the draw tool:</t>
  </si>
  <si>
    <t xml:space="preserve">Press the Draw button at the top of the mapping screen, which will give you a choice of ways to mark the map.  Use “point” to make a mark at a </t>
  </si>
  <si>
    <t xml:space="preserve">specific project location, where applicable (e.g., a WWTP or drinking water reservoir).  Select “line” to draw a single line to mark a linear </t>
  </si>
  <si>
    <t>reference or to draw/connect a series of lines to outline the entire project area, including its service area.  Once completed, follow the printing</t>
  </si>
  <si>
    <t>instructions in “To Print Map for Labeling by Hand” above.</t>
  </si>
  <si>
    <r>
      <rPr>
        <vertAlign val="superscript"/>
        <sz val="11"/>
        <color theme="10"/>
        <rFont val="Calibri"/>
        <family val="2"/>
        <scheme val="minor"/>
      </rPr>
      <t>5</t>
    </r>
    <r>
      <rPr>
        <sz val="11"/>
        <color theme="10"/>
        <rFont val="Calibri"/>
        <family val="2"/>
        <scheme val="minor"/>
      </rPr>
      <t xml:space="preserve"> </t>
    </r>
    <r>
      <rPr>
        <u/>
        <sz val="11"/>
        <color theme="10"/>
        <rFont val="Calibri"/>
        <family val="2"/>
        <scheme val="minor"/>
      </rPr>
      <t>https://mde.maryland.gov/programs/Water/WQFA/Documents/PFA_Exception_Procedure_20190910.pdf</t>
    </r>
  </si>
  <si>
    <t xml:space="preserve">I FURTHER CERTIFY I HAVE REVIEWED ALL INFORMATION IN THIS APPLICATION, AND ALL MATERIALS PROVIDED WITH THIS APPLICATION, </t>
  </si>
  <si>
    <t>Project contributes to Regionalization/Consolidation?</t>
  </si>
  <si>
    <t>Project creates a New System?</t>
  </si>
  <si>
    <t>(EDUs) as calculated in Section V A of this application."</t>
  </si>
  <si>
    <t>for the project.</t>
  </si>
  <si>
    <r>
      <rPr>
        <b/>
        <sz val="11"/>
        <color theme="1"/>
        <rFont val="Calibri"/>
        <family val="2"/>
        <scheme val="minor"/>
      </rPr>
      <t>Small</t>
    </r>
    <r>
      <rPr>
        <sz val="11"/>
        <color theme="1"/>
        <rFont val="Calibri"/>
        <family val="2"/>
        <scheme val="minor"/>
      </rPr>
      <t xml:space="preserve"> - The project will benefit/serve a current population of &lt;10,000 AND only that population would bear debt on loan taken </t>
    </r>
  </si>
  <si>
    <t>size of the benefiting population.</t>
  </si>
  <si>
    <r>
      <rPr>
        <b/>
        <sz val="11"/>
        <color theme="1"/>
        <rFont val="Calibri"/>
        <family val="2"/>
        <scheme val="minor"/>
      </rPr>
      <t>Large</t>
    </r>
    <r>
      <rPr>
        <sz val="11"/>
        <color theme="1"/>
        <rFont val="Calibri"/>
        <family val="2"/>
        <scheme val="minor"/>
      </rPr>
      <t xml:space="preserve"> - A current population of greater than or equal to 10,000 would bear debt on loan taken for the project, regardless of the </t>
    </r>
  </si>
  <si>
    <t>Private applicants will be asked to provide organizational documents if funding is allocated.</t>
  </si>
  <si>
    <t>defined.</t>
  </si>
  <si>
    <r>
      <t xml:space="preserve">https://msc.fema.gov/portal/home, a map from our outreach website, https://mdfloodmaps.net/, </t>
    </r>
    <r>
      <rPr>
        <b/>
        <u/>
        <sz val="11"/>
        <color theme="1"/>
        <rFont val="Calibri"/>
        <family val="2"/>
        <scheme val="minor"/>
      </rPr>
      <t>or</t>
    </r>
    <r>
      <rPr>
        <sz val="11"/>
        <color theme="1"/>
        <rFont val="Calibri"/>
        <family val="2"/>
        <scheme val="minor"/>
      </rPr>
      <t xml:space="preserve"> a GIS map with the project location clearly </t>
    </r>
  </si>
  <si>
    <t>characters in length.</t>
  </si>
  <si>
    <t xml:space="preserve">Supplementary information and supporting documents are to be submitted with the application, but as separate documents in their native </t>
  </si>
  <si>
    <t>and/or statement being supported.</t>
  </si>
  <si>
    <r>
      <rPr>
        <sz val="11"/>
        <color theme="1"/>
        <rFont val="Calibri"/>
        <family val="2"/>
        <scheme val="minor"/>
      </rPr>
      <t>format.</t>
    </r>
    <r>
      <rPr>
        <b/>
        <sz val="11"/>
        <color theme="1"/>
        <rFont val="Calibri"/>
        <family val="2"/>
        <scheme val="minor"/>
      </rPr>
      <t xml:space="preserve">  Each must be labeled with the project name, the applicant name, and the corresponding application section / subsection number </t>
    </r>
  </si>
  <si>
    <r>
      <t xml:space="preserve"> AND intial where indicated in the READ ME FIRST tab.  </t>
    </r>
    <r>
      <rPr>
        <b/>
        <sz val="11"/>
        <color theme="1"/>
        <rFont val="Calibri"/>
        <family val="2"/>
        <scheme val="minor"/>
      </rPr>
      <t>Typewritten signature and initials are acceptable.</t>
    </r>
  </si>
  <si>
    <t>For CFMG projects, only.</t>
  </si>
  <si>
    <t>Ground disturbance</t>
  </si>
  <si>
    <t>Endangered or threatened species and critical habitats</t>
  </si>
  <si>
    <t>Vegetation removed</t>
  </si>
  <si>
    <t>Waterways within 200 feet</t>
  </si>
  <si>
    <t>Dredging or disposal of dredged material</t>
  </si>
  <si>
    <t>Located within 100- or 500-year flood zone</t>
  </si>
  <si>
    <t>Alteering water flow or drainage</t>
  </si>
  <si>
    <t>Designated Coastal Zone</t>
  </si>
  <si>
    <t>Site impact on 5 acres of farmland</t>
  </si>
  <si>
    <t>Hazardous materials or contaminants disturbed or involved</t>
  </si>
  <si>
    <r>
      <rPr>
        <vertAlign val="superscript"/>
        <sz val="11"/>
        <color theme="1"/>
        <rFont val="Calibri"/>
        <family val="2"/>
        <scheme val="minor"/>
      </rPr>
      <t>12</t>
    </r>
    <r>
      <rPr>
        <sz val="11"/>
        <color theme="1"/>
        <rFont val="Calibri"/>
        <family val="2"/>
        <scheme val="minor"/>
      </rPr>
      <t>CFMG project considerations for purpose of project include:</t>
    </r>
  </si>
  <si>
    <r>
      <rPr>
        <vertAlign val="superscript"/>
        <sz val="11"/>
        <color theme="1"/>
        <rFont val="Calibri"/>
        <family val="2"/>
        <scheme val="minor"/>
      </rPr>
      <t>11</t>
    </r>
    <r>
      <rPr>
        <sz val="11"/>
        <color theme="1"/>
        <rFont val="Calibri"/>
        <family val="2"/>
        <scheme val="minor"/>
      </rPr>
      <t>CFMG project considerations for proposed project include:</t>
    </r>
  </si>
  <si>
    <t>Protect critical infrastructure (power, water and sewer, communications, emergency operations)</t>
  </si>
  <si>
    <t>Mitigate impact on historic or public site</t>
  </si>
  <si>
    <t>Mitigate flood impact on community, businesses</t>
  </si>
  <si>
    <r>
      <rPr>
        <b/>
        <sz val="11"/>
        <rFont val="Calibri"/>
        <family val="2"/>
        <scheme val="minor"/>
      </rPr>
      <t>and/or discharging to the Chesapeake Bay watershed) and is consistent with a</t>
    </r>
    <r>
      <rPr>
        <b/>
        <sz val="11"/>
        <color theme="1"/>
        <rFont val="Calibri"/>
        <family val="2"/>
        <scheme val="minor"/>
      </rPr>
      <t xml:space="preserve"> Local Sector Goal</t>
    </r>
    <r>
      <rPr>
        <b/>
        <vertAlign val="superscript"/>
        <sz val="11"/>
        <color theme="1"/>
        <rFont val="Calibri"/>
        <family val="2"/>
        <scheme val="minor"/>
      </rPr>
      <t>1</t>
    </r>
    <r>
      <rPr>
        <b/>
        <sz val="11"/>
        <color theme="1"/>
        <rFont val="Calibri"/>
        <family val="2"/>
        <scheme val="minor"/>
      </rPr>
      <t xml:space="preserve">. </t>
    </r>
    <r>
      <rPr>
        <i/>
        <sz val="11"/>
        <color theme="1"/>
        <rFont val="Calibri"/>
        <family val="2"/>
        <scheme val="minor"/>
      </rPr>
      <t xml:space="preserve"> </t>
    </r>
  </si>
  <si>
    <t xml:space="preserve">The project (incl CFMG) can be credited toward meeting the Chesapeake Bay Total Maximum Daily Load (TMDL) (i.e., is located within </t>
  </si>
  <si>
    <t>of occurrence.</t>
  </si>
  <si>
    <t>Specify:</t>
  </si>
  <si>
    <t>Pr Geo's/Montgomery</t>
  </si>
  <si>
    <r>
      <rPr>
        <b/>
        <sz val="11"/>
        <color theme="1"/>
        <rFont val="Calibri"/>
        <family val="2"/>
        <scheme val="minor"/>
      </rPr>
      <t xml:space="preserve">supply, other than above. </t>
    </r>
    <r>
      <rPr>
        <i/>
        <sz val="11"/>
        <color theme="1"/>
        <rFont val="Calibri"/>
        <family val="2"/>
        <scheme val="minor"/>
      </rPr>
      <t xml:space="preserve"> Summarize on a separate page and provide documentation of contamination, contaminant levels, and/or frequency </t>
    </r>
  </si>
  <si>
    <r>
      <rPr>
        <b/>
        <sz val="11"/>
        <color theme="1"/>
        <rFont val="Calibri"/>
        <family val="2"/>
        <scheme val="minor"/>
      </rPr>
      <t>System</t>
    </r>
    <r>
      <rPr>
        <b/>
        <vertAlign val="superscript"/>
        <sz val="11"/>
        <color theme="1"/>
        <rFont val="Calibri"/>
        <family val="2"/>
        <scheme val="minor"/>
      </rPr>
      <t>5</t>
    </r>
    <r>
      <rPr>
        <i/>
        <sz val="11"/>
        <color theme="1"/>
        <rFont val="Calibri"/>
        <family val="2"/>
        <scheme val="minor"/>
      </rPr>
      <t xml:space="preserve">.  Summarize on a separate page and provide a copy of the rating list where the community appears.  </t>
    </r>
  </si>
  <si>
    <t>2nd NPDES # / Treatment Facility:</t>
  </si>
  <si>
    <t>Applicants of Comprehensive Flood Management Program (CFMP) Grant, please read the following:</t>
  </si>
  <si>
    <t>as appropriate for the project and funding:</t>
  </si>
  <si>
    <t>Complete for all funding</t>
  </si>
  <si>
    <t>IX.  CFMP Grant</t>
  </si>
  <si>
    <t>Complete for CFMP Grant</t>
  </si>
  <si>
    <t xml:space="preserve">Projects require a FIRMette created from FEMA's Map Service Center website, </t>
  </si>
  <si>
    <t>Applicant must be a "subdivision" (any county, including Baltimore City); the term also means any incorporated municipality which has the</t>
  </si>
  <si>
    <t xml:space="preserve">Baltimore City, it must provide written certification from its legal counsel that it is a subdivision as defined in COMAR 26.17.05.01B(7). </t>
  </si>
  <si>
    <t>authority to adopt and enforce land use and control measures for areas within its jurisdiction).  If the applicant is other than a county or</t>
  </si>
  <si>
    <t xml:space="preserve">Applicant must demonstrate it is participating in and is in conformance with the federal flood insurance program.  </t>
  </si>
  <si>
    <t>Measures to manage, reduce, treat, or recapture stormwater or subsurface drainage water</t>
  </si>
  <si>
    <t xml:space="preserve">Stream restoration </t>
  </si>
  <si>
    <t>Shoreline erosion control</t>
  </si>
  <si>
    <t xml:space="preserve">Wetland restoration </t>
  </si>
  <si>
    <t xml:space="preserve">Wetland creation </t>
  </si>
  <si>
    <t>II.  PROJECT TYPE</t>
  </si>
  <si>
    <t>Other Projects</t>
  </si>
  <si>
    <t>Dam/levee repair to protect downstream water quality and/or habitat</t>
  </si>
  <si>
    <t>Dam/levee repair for flood mitigation/water quantity control</t>
  </si>
  <si>
    <t>Property acquisition to protect local citizens from flood waters</t>
  </si>
  <si>
    <t>Property elevation to protect local citizens from flood waters</t>
  </si>
  <si>
    <t>Mitigation of flood damage from land subsidence, mud/landslide, or severe storm</t>
  </si>
  <si>
    <t xml:space="preserve">Project  is being undertaken by a community that is rated in the National Flood Insurance Program's Community Rating </t>
  </si>
  <si>
    <r>
      <t xml:space="preserve">Project provides for a disaster resilience component.  </t>
    </r>
    <r>
      <rPr>
        <i/>
        <sz val="11"/>
        <color theme="1"/>
        <rFont val="Calibri"/>
        <family val="2"/>
      </rPr>
      <t>Summarize on a separate page.</t>
    </r>
  </si>
  <si>
    <t xml:space="preserve">Project will mitigate confirmed repeated contamination of surface water, groundwater, or a drinking source water </t>
  </si>
  <si>
    <t>Frequency of flooding</t>
  </si>
  <si>
    <r>
      <t>location of service area, drainage acreage, linear footage, etc.  (For CFMP Grant applications, see footnote</t>
    </r>
    <r>
      <rPr>
        <vertAlign val="superscript"/>
        <sz val="11"/>
        <color theme="1"/>
        <rFont val="Calibri"/>
        <family val="2"/>
        <scheme val="minor"/>
      </rPr>
      <t>11</t>
    </r>
    <r>
      <rPr>
        <sz val="11"/>
        <color theme="1"/>
        <rFont val="Calibri"/>
        <family val="2"/>
        <scheme val="minor"/>
      </rPr>
      <t>)</t>
    </r>
  </si>
  <si>
    <t xml:space="preserve">What is the purpose of the project, why is the project needed, and what is the problem being corrected?  </t>
  </si>
  <si>
    <r>
      <t>(For CFMP Grant applications, see footnote</t>
    </r>
    <r>
      <rPr>
        <vertAlign val="superscript"/>
        <sz val="11"/>
        <color theme="1"/>
        <rFont val="Calibri"/>
        <family val="2"/>
        <scheme val="minor"/>
      </rPr>
      <t>12</t>
    </r>
    <r>
      <rPr>
        <sz val="11"/>
        <color theme="1"/>
        <rFont val="Calibri"/>
        <family val="2"/>
        <scheme val="minor"/>
      </rPr>
      <t>)</t>
    </r>
  </si>
  <si>
    <t xml:space="preserve">Project provides flood control and assists in mitigating repeated flooding events (more than once in a </t>
  </si>
  <si>
    <t xml:space="preserve">Summarize on a separate page and provide documentation of participation and conformance.  </t>
  </si>
  <si>
    <t>Summarize on a separate page and provide excerpts from documentation.</t>
  </si>
  <si>
    <t xml:space="preserve">Project for flood mitigation is identified in an MDE-approved flood management plan or other approved planning documents.  </t>
  </si>
  <si>
    <r>
      <rPr>
        <b/>
        <sz val="11"/>
        <color theme="1"/>
        <rFont val="Calibri"/>
        <family val="2"/>
        <scheme val="minor"/>
      </rPr>
      <t>Project is being undertaken by a community with a local Hazard Mitigation Plan in effect.</t>
    </r>
    <r>
      <rPr>
        <i/>
        <sz val="11"/>
        <color theme="1"/>
        <rFont val="Calibri"/>
        <family val="2"/>
        <scheme val="minor"/>
      </rPr>
      <t xml:space="preserve">  </t>
    </r>
  </si>
  <si>
    <r>
      <rPr>
        <b/>
        <sz val="11"/>
        <color theme="1"/>
        <rFont val="Calibri"/>
        <family val="2"/>
        <scheme val="minor"/>
      </rPr>
      <t xml:space="preserve">Project is being undertaken by a community that is participating and in conformance with the National Flood Insurance Program. </t>
    </r>
    <r>
      <rPr>
        <i/>
        <sz val="11"/>
        <color theme="1"/>
        <rFont val="Calibri"/>
        <family val="2"/>
        <scheme val="minor"/>
      </rPr>
      <t xml:space="preserve">  </t>
    </r>
  </si>
  <si>
    <t>Complete for all funding (see notation in this tab for CFMP Grant)</t>
  </si>
  <si>
    <r>
      <rPr>
        <b/>
        <sz val="11"/>
        <color theme="1"/>
        <rFont val="Calibri"/>
        <family val="2"/>
        <scheme val="minor"/>
      </rPr>
      <t>Not Applicable</t>
    </r>
    <r>
      <rPr>
        <sz val="11"/>
        <color theme="1"/>
        <rFont val="Calibri"/>
        <family val="2"/>
        <scheme val="minor"/>
      </rPr>
      <t xml:space="preserve"> - This application is for BRF Wastewater Grant or CFMP Grant only.</t>
    </r>
  </si>
  <si>
    <t>be obtained before implementation of the capital project.</t>
  </si>
  <si>
    <t>the MD Historical Trust as an historic district or to infrastructure more than once within the previous 5 years.</t>
  </si>
  <si>
    <t>Capital project which reduces flood hazards / manages flooding</t>
  </si>
  <si>
    <t>Provide dates, if possible, and photos.  Use one of the following terms to define the type of flooding:  nuisance, pluvial, riverine, or coastal.</t>
  </si>
  <si>
    <t>IX.  CFMP GRANT</t>
  </si>
  <si>
    <t>(drop down)  If multiple, attach a list labeled General Info-Multiple Counties.</t>
  </si>
  <si>
    <t>(drop down)  If multiple, attach a list labeled General Info-Multiple Congressional Districts</t>
  </si>
  <si>
    <t>(drop down)  If multiple, attach a list labeled General Info-Multiple Legislative Districts.</t>
  </si>
  <si>
    <t>Multiple</t>
  </si>
  <si>
    <t>Regional</t>
  </si>
  <si>
    <t>Statewide</t>
  </si>
  <si>
    <t>If multiple, attach a list labeled General Info-Multiple Watersheds and 8-Digit Codes.</t>
  </si>
  <si>
    <t xml:space="preserve">E. </t>
  </si>
  <si>
    <t>F.</t>
  </si>
  <si>
    <t>G.</t>
  </si>
  <si>
    <t>H.</t>
  </si>
  <si>
    <t>I.</t>
  </si>
  <si>
    <t xml:space="preserve">The short and long-term beneficial and adverse environmental effects of the capital project and any mitigating </t>
  </si>
  <si>
    <t xml:space="preserve">Certification that the value or interest in properties proposed for acquisition will be established by two </t>
  </si>
  <si>
    <t xml:space="preserve">Description and frequency of past flood events, including whether or not damage occurred in an area designated by  </t>
  </si>
  <si>
    <t>A list of all necessary permits and certification that all permits have been or will be applied for and will</t>
  </si>
  <si>
    <t>APPROVAL</t>
  </si>
  <si>
    <t xml:space="preserve">Application must be approved by an authorized official before submitting to MWIFA.  Unapproved applications will not be accepted.  </t>
  </si>
  <si>
    <t>I CERTIFY I AM AN AUTHORIZED OFFICIAL PERMITTED TO APPROVE AND SUBMIT THIS APPLICATION ON BEHALF OF THE APPLICANT.</t>
  </si>
  <si>
    <t>If more than two (2) Treatment Facilities, attach a list labeled V. System Information-Multiple NPDES #/Treatment Facilities.</t>
  </si>
  <si>
    <t>Required also for CFMP Grant</t>
  </si>
  <si>
    <t xml:space="preserve">Publicly-owned treatment works projects funded with WQSRF must comply with all federal State Revolving Fund (SRF) requirements, including (but not </t>
  </si>
  <si>
    <t xml:space="preserve">Certain projects funded with WQSRF will be required to prepare and submit a Financial Sustainability Plan and/or a Cost &amp; Effectiveness Analysis </t>
  </si>
  <si>
    <t>The WQSRF program can provide loans for a term up to 30 years, not to exceed the asset's useful life.</t>
  </si>
  <si>
    <t>Requesting that the project be considered for WQSRF does not commit the applicant to take a loan.</t>
  </si>
  <si>
    <t>Projects considered for WQSRF will also be considered for loan principal forgiveness based on policies detailed in the Water Quality Funding Subsidy</t>
  </si>
  <si>
    <t xml:space="preserve">The interest rate for a WQSRF loan with MWIFA is based on the average of the weekly Bond Buyer 11-Bond Index for the month preceding the loan </t>
  </si>
  <si>
    <t>Recipients of WQSRF must obtain a Unique Entity Identification(UEI) number. Information regarding the UEI can be found at:</t>
  </si>
  <si>
    <t xml:space="preserve">WQSRF recipients must maintain project accounts according to Generally Accepted Accounting Principles (GAAP) as issued by the Governmental </t>
  </si>
  <si>
    <t>Public entities applying for a WQSRF loan in excess of $400,000 should declare official intent for reimbursement of costs the applicant wishes to be</t>
  </si>
  <si>
    <t>that the applicant coordinate those efforts with MDE and the borrower's bond counsel to ensure satisfaction of WQSRF loan requirements and</t>
  </si>
  <si>
    <t>WQSRF-eligible stormwater project that provides flood control and assists in mitigating flood events</t>
  </si>
  <si>
    <t xml:space="preserve">System Size (for the purpose of determining eligibility for WQSRF subsidy) </t>
  </si>
  <si>
    <t>On a separate page titled "CFMP Grant," provide the following information in the order shown labeled IXA, IXB, etc)</t>
  </si>
  <si>
    <t xml:space="preserve">Applicant must provide certification that it will have funds available to meet its share of the capital cost. </t>
  </si>
  <si>
    <t>Provide information as applicable for the project.  For CFMP Grant, complete Section A where shown at a minimum and remainder if applicable.</t>
  </si>
  <si>
    <t>Application for CFMP Grant shall be approved by the chief executive officer of the subdivision.</t>
  </si>
  <si>
    <t xml:space="preserve">Projects submitted will be rated, ranked, and listed on a Project Priority List (PPL). The draft PPL and the draft Intended Use Plan (IUP) for WQSRF </t>
  </si>
  <si>
    <t>review.</t>
  </si>
  <si>
    <r>
      <t>Project is a privately-owned treatment works</t>
    </r>
    <r>
      <rPr>
        <b/>
        <vertAlign val="superscript"/>
        <sz val="11"/>
        <color theme="1"/>
        <rFont val="Calibri"/>
        <family val="2"/>
        <scheme val="minor"/>
      </rPr>
      <t>2</t>
    </r>
    <r>
      <rPr>
        <b/>
        <sz val="11"/>
        <color theme="1"/>
        <rFont val="Calibri"/>
        <family val="2"/>
        <scheme val="minor"/>
      </rPr>
      <t xml:space="preserve">. </t>
    </r>
    <r>
      <rPr>
        <b/>
        <u/>
        <sz val="11"/>
        <color theme="1"/>
        <rFont val="Calibri"/>
        <family val="2"/>
        <scheme val="minor"/>
      </rPr>
      <t xml:space="preserve"> This project is not eligible for WQSRF.   This project must meet the requirements of subsection B</t>
    </r>
  </si>
  <si>
    <r>
      <t>Review the Water Quality Funding Eligibility Chart</t>
    </r>
    <r>
      <rPr>
        <i/>
        <vertAlign val="superscript"/>
        <sz val="11"/>
        <color theme="1"/>
        <rFont val="Calibri"/>
        <family val="2"/>
        <scheme val="minor"/>
      </rPr>
      <t>1</t>
    </r>
    <r>
      <rPr>
        <i/>
        <sz val="11"/>
        <color theme="1"/>
        <rFont val="Calibri"/>
        <family val="2"/>
        <scheme val="minor"/>
      </rPr>
      <t xml:space="preserve"> and the Median Household Income/Disadvantaged Community Chart</t>
    </r>
    <r>
      <rPr>
        <i/>
        <vertAlign val="superscript"/>
        <sz val="11"/>
        <color theme="1"/>
        <rFont val="Calibri"/>
        <family val="2"/>
        <scheme val="minor"/>
      </rPr>
      <t>2</t>
    </r>
    <r>
      <rPr>
        <i/>
        <sz val="11"/>
        <color theme="1"/>
        <rFont val="Calibri"/>
        <family val="2"/>
        <scheme val="minor"/>
      </rPr>
      <t xml:space="preserve"> and use the drop down to insert </t>
    </r>
  </si>
  <si>
    <r>
      <t xml:space="preserve">Consider for </t>
    </r>
    <r>
      <rPr>
        <b/>
        <u/>
        <sz val="11"/>
        <color theme="1"/>
        <rFont val="Calibri"/>
        <family val="2"/>
        <scheme val="minor"/>
      </rPr>
      <t>CFMP Grant funding, only</t>
    </r>
    <r>
      <rPr>
        <u/>
        <sz val="11"/>
        <color theme="1"/>
        <rFont val="Calibri"/>
        <family val="2"/>
        <scheme val="minor"/>
      </rPr>
      <t>.</t>
    </r>
    <r>
      <rPr>
        <vertAlign val="superscript"/>
        <sz val="11"/>
        <color theme="1"/>
        <rFont val="Calibri"/>
        <family val="2"/>
        <scheme val="minor"/>
      </rPr>
      <t>3</t>
    </r>
  </si>
  <si>
    <r>
      <rPr>
        <u/>
        <vertAlign val="superscript"/>
        <sz val="11"/>
        <color theme="10"/>
        <rFont val="Calibri"/>
        <family val="2"/>
        <scheme val="minor"/>
      </rPr>
      <t>3</t>
    </r>
    <r>
      <rPr>
        <u/>
        <sz val="11"/>
        <color theme="10"/>
        <rFont val="Calibri"/>
        <family val="2"/>
        <scheme val="minor"/>
      </rPr>
      <t xml:space="preserve"> https://mde.maryland.gov/programs/Water/StormwaterManagementProgram/Pages/floodmgmt.aspx</t>
    </r>
  </si>
  <si>
    <r>
      <rPr>
        <vertAlign val="superscript"/>
        <sz val="11"/>
        <color theme="10"/>
        <rFont val="Calibri"/>
        <family val="2"/>
        <scheme val="minor"/>
      </rPr>
      <t xml:space="preserve">4 </t>
    </r>
    <r>
      <rPr>
        <u/>
        <sz val="11"/>
        <color theme="10"/>
        <rFont val="Calibri"/>
        <family val="2"/>
        <scheme val="minor"/>
      </rPr>
      <t>https://www.latlong.net/degrees-minutes-seconds-to-decimal-degrees</t>
    </r>
  </si>
  <si>
    <r>
      <t>2022 Congressional District</t>
    </r>
    <r>
      <rPr>
        <b/>
        <vertAlign val="superscript"/>
        <sz val="11"/>
        <color theme="1"/>
        <rFont val="Calibri"/>
        <family val="2"/>
        <scheme val="minor"/>
      </rPr>
      <t>5</t>
    </r>
    <r>
      <rPr>
        <b/>
        <sz val="11"/>
        <color theme="1"/>
        <rFont val="Calibri"/>
        <family val="2"/>
        <scheme val="minor"/>
      </rPr>
      <t>:</t>
    </r>
  </si>
  <si>
    <r>
      <rPr>
        <vertAlign val="superscript"/>
        <sz val="11"/>
        <color theme="10"/>
        <rFont val="Calibri"/>
        <family val="2"/>
        <scheme val="minor"/>
      </rPr>
      <t xml:space="preserve">5 </t>
    </r>
    <r>
      <rPr>
        <u/>
        <sz val="11"/>
        <color theme="10"/>
        <rFont val="Calibri"/>
        <family val="2"/>
        <scheme val="minor"/>
      </rPr>
      <t>https://planning.maryland.gov/Redistricting/Pages/2020/congDist.aspx</t>
    </r>
  </si>
  <si>
    <r>
      <t>2022 Legislative District</t>
    </r>
    <r>
      <rPr>
        <b/>
        <vertAlign val="superscript"/>
        <sz val="11"/>
        <color theme="1"/>
        <rFont val="Calibri"/>
        <family val="2"/>
        <scheme val="minor"/>
      </rPr>
      <t>6</t>
    </r>
    <r>
      <rPr>
        <b/>
        <sz val="11"/>
        <color theme="1"/>
        <rFont val="Calibri"/>
        <family val="2"/>
        <scheme val="minor"/>
      </rPr>
      <t xml:space="preserve">:  </t>
    </r>
  </si>
  <si>
    <r>
      <rPr>
        <vertAlign val="superscript"/>
        <sz val="11"/>
        <color theme="10"/>
        <rFont val="Calibri"/>
        <family val="2"/>
        <scheme val="minor"/>
      </rPr>
      <t xml:space="preserve">6 </t>
    </r>
    <r>
      <rPr>
        <u/>
        <sz val="11"/>
        <color theme="10"/>
        <rFont val="Calibri"/>
        <family val="2"/>
        <scheme val="minor"/>
      </rPr>
      <t>https://planning.maryland.gov/Redistricting/Pages/2020/legiDist.aspx</t>
    </r>
  </si>
  <si>
    <r>
      <t>Watershed Name and 8-Digit Code</t>
    </r>
    <r>
      <rPr>
        <b/>
        <vertAlign val="superscript"/>
        <sz val="11"/>
        <color theme="1"/>
        <rFont val="Calibri"/>
        <family val="2"/>
        <scheme val="minor"/>
      </rPr>
      <t>7</t>
    </r>
    <r>
      <rPr>
        <b/>
        <sz val="11"/>
        <color theme="1"/>
        <rFont val="Calibri"/>
        <family val="2"/>
        <scheme val="minor"/>
      </rPr>
      <t xml:space="preserve">: </t>
    </r>
  </si>
  <si>
    <r>
      <t>National Flood Insurance Program CID</t>
    </r>
    <r>
      <rPr>
        <b/>
        <vertAlign val="superscript"/>
        <sz val="11"/>
        <color theme="1"/>
        <rFont val="Calibri"/>
        <family val="2"/>
        <scheme val="minor"/>
      </rPr>
      <t>8</t>
    </r>
    <r>
      <rPr>
        <b/>
        <sz val="11"/>
        <color theme="1"/>
        <rFont val="Calibri"/>
        <family val="2"/>
        <scheme val="minor"/>
      </rPr>
      <t>:</t>
    </r>
  </si>
  <si>
    <r>
      <rPr>
        <u/>
        <vertAlign val="superscript"/>
        <sz val="11"/>
        <color theme="10"/>
        <rFont val="Calibri"/>
        <family val="2"/>
        <scheme val="minor"/>
      </rPr>
      <t>8</t>
    </r>
    <r>
      <rPr>
        <u/>
        <sz val="11"/>
        <color theme="10"/>
        <rFont val="Calibri"/>
        <family val="2"/>
        <scheme val="minor"/>
      </rPr>
      <t xml:space="preserve"> https://www.fema.gov/cis/MD.html</t>
    </r>
  </si>
  <si>
    <t>J.</t>
  </si>
  <si>
    <t>Whether or not the project can be counted toward a Chesapeake Bay Watershed Implemenation Plan (including</t>
  </si>
  <si>
    <t>the appropriate excerpt(s) from the Plan.</t>
  </si>
  <si>
    <t>https://mde.maryland.gov/programs/water/TMDL/TMDLImplementation/Pages/wip.aspx</t>
  </si>
  <si>
    <t>K</t>
  </si>
  <si>
    <t>floodplain, or local regulated floodplain.  Provide the appropriate floodplain map(s) with the project location identified.</t>
  </si>
  <si>
    <t>L.</t>
  </si>
  <si>
    <t>Provide documentation of community and/or governmental support.</t>
  </si>
  <si>
    <t>Information as to the operation and maintenance arrangments for the life of the project.</t>
  </si>
  <si>
    <t>Information as to the use or disposition of acquired property (if applicable).</t>
  </si>
  <si>
    <t xml:space="preserve">The expected useful life of the project. </t>
  </si>
  <si>
    <t>measures for the advers impacts.</t>
  </si>
  <si>
    <t>qualified appraisers prior to implementation (if applicable).</t>
  </si>
  <si>
    <r>
      <t xml:space="preserve">authority to adopt and enforce land use and control measures for areas within its jurisdiction). </t>
    </r>
    <r>
      <rPr>
        <b/>
        <sz val="11"/>
        <color theme="1"/>
        <rFont val="Calibri"/>
        <family val="2"/>
      </rPr>
      <t xml:space="preserve"> If the applicant is other than a county or</t>
    </r>
  </si>
  <si>
    <t xml:space="preserve">Baltimore City, attach written certification from your legal counsel that you are a division as defined in COMAR 26.17.05.01B(7). </t>
  </si>
  <si>
    <t>http://mdrules.elaws.us/comar/26.17.05.01</t>
  </si>
  <si>
    <t>An evaluation of alternative flood management techniques.  Provide a watershed study and/or flood management plan,</t>
  </si>
  <si>
    <t>if available.</t>
  </si>
  <si>
    <t>Whether or not the project protects critical infrastructure and reduces flooding risk for the community in the NFIP floodplan, MD CRAB</t>
  </si>
  <si>
    <t xml:space="preserve">All project beneficiaries (a single property? a community?) and the estimated current dollar value of the benefits and costs of the capital project. </t>
  </si>
  <si>
    <t>If the project protects or reduces risk for a single property, identify if that property is a primary or secondary residence.</t>
  </si>
  <si>
    <t>M.</t>
  </si>
  <si>
    <t>Describe how environmental impacts will be minimized.</t>
  </si>
  <si>
    <t>N.</t>
  </si>
  <si>
    <t>Authorized Official Name:</t>
  </si>
  <si>
    <t>Bay Restoration Fund (BRF) Wastewater Grant</t>
  </si>
  <si>
    <t>Supplemental Assistance Grant</t>
  </si>
  <si>
    <t>Comprehensive Flood Management Program (CFMP) Grant</t>
  </si>
  <si>
    <r>
      <t xml:space="preserve">Use this application to apply for the following funding </t>
    </r>
    <r>
      <rPr>
        <b/>
        <u/>
        <sz val="11"/>
        <color theme="1"/>
        <rFont val="Calibri"/>
        <family val="2"/>
      </rPr>
      <t>and have your project scored</t>
    </r>
    <r>
      <rPr>
        <b/>
        <sz val="11"/>
        <color theme="1"/>
        <rFont val="Calibri"/>
        <family val="2"/>
      </rPr>
      <t>:</t>
    </r>
  </si>
  <si>
    <r>
      <t xml:space="preserve">Save the application </t>
    </r>
    <r>
      <rPr>
        <b/>
        <sz val="11"/>
        <color theme="1"/>
        <rFont val="Calibri"/>
        <family val="2"/>
        <scheme val="minor"/>
      </rPr>
      <t xml:space="preserve">in Excel format </t>
    </r>
    <r>
      <rPr>
        <sz val="11"/>
        <color theme="1"/>
        <rFont val="Calibri"/>
        <family val="2"/>
        <scheme val="minor"/>
      </rPr>
      <t xml:space="preserve">with the project name and applicant name included (e.g., </t>
    </r>
    <r>
      <rPr>
        <i/>
        <sz val="11"/>
        <color theme="1"/>
        <rFont val="Calibri"/>
        <family val="2"/>
        <scheme val="minor"/>
      </rPr>
      <t>Projectname_ApplicantName</t>
    </r>
    <r>
      <rPr>
        <sz val="11"/>
        <color theme="1"/>
        <rFont val="Calibri"/>
        <family val="2"/>
        <scheme val="minor"/>
      </rPr>
      <t xml:space="preserve">), up to 50 </t>
    </r>
  </si>
  <si>
    <r>
      <t>Longitude (MUST be in xx.xxxxxx format)</t>
    </r>
    <r>
      <rPr>
        <b/>
        <vertAlign val="superscript"/>
        <sz val="11"/>
        <color theme="1"/>
        <rFont val="Calibri"/>
        <family val="2"/>
        <scheme val="minor"/>
      </rPr>
      <t>4</t>
    </r>
    <r>
      <rPr>
        <b/>
        <sz val="11"/>
        <color theme="1"/>
        <rFont val="Calibri"/>
        <family val="2"/>
        <scheme val="minor"/>
      </rPr>
      <t>:</t>
    </r>
  </si>
  <si>
    <r>
      <t>Latitude (MUST be in xx.xxxxxx format)</t>
    </r>
    <r>
      <rPr>
        <b/>
        <vertAlign val="superscript"/>
        <sz val="11"/>
        <color theme="1"/>
        <rFont val="Calibri"/>
        <family val="2"/>
        <scheme val="minor"/>
      </rPr>
      <t>4</t>
    </r>
    <r>
      <rPr>
        <b/>
        <sz val="11"/>
        <color theme="1"/>
        <rFont val="Calibri"/>
        <family val="2"/>
        <scheme val="minor"/>
      </rPr>
      <t>:</t>
    </r>
  </si>
  <si>
    <t>Project Address (MUST incl. 9-digit zip code):</t>
  </si>
  <si>
    <t>Applicant Address (MUST incl. 9-digit zip code):</t>
  </si>
  <si>
    <r>
      <t xml:space="preserve">Contact Address (MUST </t>
    </r>
    <r>
      <rPr>
        <b/>
        <sz val="11"/>
        <rFont val="Calibri"/>
        <family val="2"/>
        <scheme val="minor"/>
      </rPr>
      <t>incl</t>
    </r>
    <r>
      <rPr>
        <b/>
        <sz val="11"/>
        <color theme="1"/>
        <rFont val="Calibri"/>
        <family val="2"/>
        <scheme val="minor"/>
      </rPr>
      <t>. 9-digit zip code):</t>
    </r>
  </si>
  <si>
    <t>https://maryland.maps.arcgis.com/apps/instant/sidebar/index.html?appid=9cdc2630b7d74785b595b1fe77bc883a</t>
  </si>
  <si>
    <t xml:space="preserve">Go to </t>
  </si>
  <si>
    <r>
      <rPr>
        <vertAlign val="superscript"/>
        <sz val="11"/>
        <rFont val="Calibri"/>
        <family val="2"/>
        <scheme val="minor"/>
      </rPr>
      <t xml:space="preserve">3 </t>
    </r>
    <r>
      <rPr>
        <sz val="11"/>
        <rFont val="Calibri"/>
        <family val="2"/>
        <scheme val="minor"/>
      </rPr>
      <t xml:space="preserve">Will automatically calculate.  </t>
    </r>
    <r>
      <rPr>
        <b/>
        <u/>
        <sz val="11"/>
        <rFont val="Calibri"/>
        <family val="2"/>
        <scheme val="minor"/>
      </rPr>
      <t>Project Funding Sources Total must match Project Funding Uses Total.</t>
    </r>
  </si>
  <si>
    <r>
      <t xml:space="preserve">Consider for </t>
    </r>
    <r>
      <rPr>
        <b/>
        <u/>
        <sz val="11"/>
        <rFont val="Calibri"/>
        <family val="2"/>
        <scheme val="minor"/>
      </rPr>
      <t>BRF Wastewater Grant and/or Supplemental Assistance Grant, only</t>
    </r>
    <r>
      <rPr>
        <sz val="11"/>
        <color theme="1"/>
        <rFont val="Calibri"/>
        <family val="2"/>
        <scheme val="minor"/>
      </rPr>
      <t>.</t>
    </r>
    <r>
      <rPr>
        <b/>
        <sz val="11"/>
        <color theme="1"/>
        <rFont val="Calibri"/>
        <family val="2"/>
        <scheme val="minor"/>
      </rPr>
      <t xml:space="preserve"> </t>
    </r>
    <r>
      <rPr>
        <sz val="11"/>
        <color theme="1"/>
        <rFont val="Calibri"/>
        <family val="2"/>
        <scheme val="minor"/>
      </rPr>
      <t xml:space="preserve"> </t>
    </r>
  </si>
  <si>
    <r>
      <t xml:space="preserve">Consider for the </t>
    </r>
    <r>
      <rPr>
        <b/>
        <u/>
        <sz val="11"/>
        <color theme="1"/>
        <rFont val="Calibri"/>
        <family val="2"/>
        <scheme val="minor"/>
      </rPr>
      <t>best possible MDE funding package</t>
    </r>
    <r>
      <rPr>
        <u/>
        <sz val="11"/>
        <color theme="1"/>
        <rFont val="Calibri"/>
        <family val="2"/>
        <scheme val="minor"/>
      </rPr>
      <t>,</t>
    </r>
    <r>
      <rPr>
        <b/>
        <u/>
        <sz val="11"/>
        <color theme="1"/>
        <rFont val="Calibri"/>
        <family val="2"/>
        <scheme val="minor"/>
      </rPr>
      <t xml:space="preserve"> which may include (or be limited to) loan.</t>
    </r>
  </si>
  <si>
    <t xml:space="preserve">Has the project previously been submitted to MWIFA  for funding consideration?  If so, by what project name, has the scope of work changed </t>
  </si>
  <si>
    <t>since that submittal (if so, explain how), and was the project selected to receive funding?</t>
  </si>
  <si>
    <t>All projects receiving State and/or Federal funding are required to comply with Minority and Women's Business Enterprise (grant only projects) and</t>
  </si>
  <si>
    <t xml:space="preserve">Disadvantaged Business Enterprise (DWRLF projects) participation requirements.  For requirements, threshold levels, and forms please visit </t>
  </si>
  <si>
    <t xml:space="preserve">https://mde.maryland.gov/programs/water/WQFA/Pages/mwbe.aspx </t>
  </si>
  <si>
    <t xml:space="preserve">PROJECTS IN CONSTRUCTION PRIOR TO MDE'S VERIFICATION OF COMPETITIVE PROCUREMENT AND COMPLIANCE WITH ALL </t>
  </si>
  <si>
    <t xml:space="preserve">PROGRAMMATIC REQUIREMENTS WILL NOT BE FUNDED.  DO NOT SUBMIT APPLICATIONS FOR PROJECTS THAT ARE, OR WILL BE, </t>
  </si>
  <si>
    <t>IN CONSTRUCTION PRIOR TO THESE REVIEWS BEING COMPLETED BY MDE.</t>
  </si>
  <si>
    <t>Blue Plains WWTP</t>
  </si>
  <si>
    <t>0021199 / Blue Plains WWTP</t>
  </si>
  <si>
    <t xml:space="preserve">mde.wqfa_announcement@maryland.gov </t>
  </si>
  <si>
    <t>https://mde.maryland.gov/programs/water/WQFA/Documents/FINAL%20WQ%20IPPS%20Rev%206%20Amend%202.pdf</t>
  </si>
  <si>
    <t>X</t>
  </si>
  <si>
    <r>
      <t xml:space="preserve">(Drop down) </t>
    </r>
    <r>
      <rPr>
        <sz val="11"/>
        <color theme="1"/>
        <rFont val="Calibri"/>
        <family val="2"/>
      </rPr>
      <t>next to a cell indicates that the cell contains a drop down menu from which to make a selection.</t>
    </r>
  </si>
  <si>
    <t>an X in the box next to only ONE of the following:</t>
  </si>
  <si>
    <t>Use the drop down to insert an X next to one of the ownership/type combinations below and complete the appropriate requirement(s).</t>
  </si>
  <si>
    <r>
      <t>insert an X next to the status as of the time of application.  For guidance on PFA exceptions, see PFA Exception Procedure.</t>
    </r>
    <r>
      <rPr>
        <i/>
        <vertAlign val="superscript"/>
        <sz val="11"/>
        <color theme="1"/>
        <rFont val="Calibri"/>
        <family val="2"/>
        <scheme val="minor"/>
      </rPr>
      <t>5</t>
    </r>
  </si>
  <si>
    <t>Use the drop down to insert an X next to all that apply in each subsection below and provide supporting documentation (labeled as</t>
  </si>
  <si>
    <t xml:space="preserve">Use the drop down to insert an X next to the applicable response and provide additional information as requested. </t>
  </si>
  <si>
    <t>Use the drop down to insert an X next to the applicable responses.</t>
  </si>
  <si>
    <r>
      <rPr>
        <vertAlign val="superscript"/>
        <sz val="11"/>
        <color theme="1"/>
        <rFont val="Calibri"/>
        <family val="2"/>
        <scheme val="minor"/>
      </rPr>
      <t>1</t>
    </r>
    <r>
      <rPr>
        <sz val="11"/>
        <color theme="1"/>
        <rFont val="Calibri"/>
        <family val="2"/>
        <scheme val="minor"/>
      </rPr>
      <t xml:space="preserve"> If result in Section V A is &lt; 20%, put an X next to resiliency box in Section IV "Results in &lt;20% increase of Equivalent Dwelling Units</t>
    </r>
  </si>
  <si>
    <t xml:space="preserve">Projects for which State grant funds are requested will be included in the Governor’s Capital Budget presented in January 2026 during the Legislative  </t>
  </si>
  <si>
    <t>$ from Other*</t>
  </si>
  <si>
    <t>$ from Congressionally-Directed Spending (aka "Earmarks")*</t>
  </si>
  <si>
    <t xml:space="preserve">Construction </t>
  </si>
  <si>
    <t>RETURN YOUR COMPLETED APPLICATION IN EXCEL FORMAT (NOT PDF) BY JANUARY 31,2026</t>
  </si>
  <si>
    <t xml:space="preserve"> Please complete the entire Excel Workbook. Any additional supporting documents can be submitted in PDF or MSWord format.   </t>
  </si>
  <si>
    <t xml:space="preserve">For assistance, please contact Paul Emmart at paul.emmart@maryland.gov </t>
  </si>
  <si>
    <r>
      <rPr>
        <b/>
        <sz val="11"/>
        <color rgb="FFFF0000"/>
        <rFont val="Calibri"/>
        <family val="2"/>
        <scheme val="minor"/>
      </rPr>
      <t>Email the Excel Workbook plus any supporting documents to</t>
    </r>
    <r>
      <rPr>
        <sz val="11"/>
        <color theme="1"/>
        <rFont val="Calibri"/>
        <family val="2"/>
        <scheme val="minor"/>
      </rPr>
      <t xml:space="preserve"> </t>
    </r>
    <r>
      <rPr>
        <b/>
        <sz val="11"/>
        <color theme="4"/>
        <rFont val="Calibri"/>
        <family val="2"/>
        <scheme val="minor"/>
      </rPr>
      <t>mde.wqfa_announcement@maryland.gov</t>
    </r>
  </si>
  <si>
    <t xml:space="preserve">Water Quality State Revolving Fund (WQSRF), including Infrastructure Investment and Jobs Act (P.L. 117-58 "IIJA") General Supplemental Funding </t>
  </si>
  <si>
    <t>WQSRF IIJA Funding for PFAS/Emerging Contaminants</t>
  </si>
  <si>
    <t xml:space="preserve"> will be available in Spring 2026 for public review/comment. Applicants will be notified by email when the draft documents are available for</t>
  </si>
  <si>
    <t>Session; official notice of grant funding will be made in late Spring 2027.</t>
  </si>
  <si>
    <t>Projects submitted for WQSRF (incl. IIJA), BRF Wastewater and/or Supplemental Assistance Grant will be scored using the criteria found at:</t>
  </si>
  <si>
    <t>Applicants of WQSRF (including IIJA funding), please read the following:</t>
  </si>
  <si>
    <t xml:space="preserve">closing.  </t>
  </si>
  <si>
    <t xml:space="preserve">Chart on MWIFA's website.  With the exception of WQSRF IIJA Funding for PFAS/Emerging Contaminants, loan principal forgiveness (if eligible) is not </t>
  </si>
  <si>
    <t xml:space="preserve">Please complete the entire Excel Workbook. Any additional supporting documents can be submitted in PDF or MSWord format.   </t>
  </si>
  <si>
    <t xml:space="preserve">Complete for WQSRF (incl. IIJA), BRF Wastewater, and/or Supplemental Assistance Grant </t>
  </si>
  <si>
    <r>
      <t xml:space="preserve">Email one approved application </t>
    </r>
    <r>
      <rPr>
        <b/>
        <u/>
        <sz val="11"/>
        <color theme="1"/>
        <rFont val="Calibri"/>
        <family val="2"/>
        <scheme val="minor"/>
      </rPr>
      <t>in Excel format</t>
    </r>
    <r>
      <rPr>
        <b/>
        <sz val="11"/>
        <color theme="1"/>
        <rFont val="Calibri"/>
        <family val="2"/>
        <scheme val="minor"/>
      </rPr>
      <t xml:space="preserve"> and all attachments </t>
    </r>
    <r>
      <rPr>
        <b/>
        <u/>
        <sz val="11"/>
        <color theme="1"/>
        <rFont val="Calibri"/>
        <family val="2"/>
        <scheme val="minor"/>
      </rPr>
      <t>as separate labeled files</t>
    </r>
    <r>
      <rPr>
        <b/>
        <sz val="11"/>
        <color theme="1"/>
        <rFont val="Calibri"/>
        <family val="2"/>
        <scheme val="minor"/>
      </rPr>
      <t xml:space="preserve"> no later than 11:59 pm on 1/31/2026 to:   </t>
    </r>
  </si>
  <si>
    <r>
      <t xml:space="preserve">Consider for </t>
    </r>
    <r>
      <rPr>
        <b/>
        <u/>
        <sz val="11"/>
        <color theme="1"/>
        <rFont val="Calibri"/>
        <family val="2"/>
        <scheme val="minor"/>
      </rPr>
      <t>WQSRF IIJA PFAS/Emerging Contaminants (EC) or equivalent only</t>
    </r>
    <r>
      <rPr>
        <sz val="11"/>
        <color theme="1"/>
        <rFont val="Calibri"/>
        <family val="2"/>
        <scheme val="minor"/>
      </rPr>
      <t xml:space="preserve"> (i.e., 100% loan principal forgiveness for PFAS/EC projects) </t>
    </r>
  </si>
  <si>
    <t xml:space="preserve">Municipal Separate Storm Sewer System (MS4) permit (e.g., 12SW, 14GP, etc.), and non-hazardous solid waste landfill capping.  </t>
  </si>
  <si>
    <r>
      <rPr>
        <vertAlign val="superscript"/>
        <sz val="11"/>
        <color theme="1"/>
        <rFont val="Calibri"/>
        <family val="2"/>
        <scheme val="minor"/>
      </rPr>
      <t>4</t>
    </r>
    <r>
      <rPr>
        <sz val="11"/>
        <color theme="1"/>
        <rFont val="Calibri"/>
        <family val="2"/>
        <scheme val="minor"/>
      </rPr>
      <t xml:space="preserve"> </t>
    </r>
    <r>
      <rPr>
        <b/>
        <sz val="11"/>
        <color theme="1"/>
        <rFont val="Calibri"/>
        <family val="2"/>
        <scheme val="minor"/>
      </rPr>
      <t xml:space="preserve">To use the PFA mapping tool: </t>
    </r>
  </si>
  <si>
    <t>project location is found and the map is sized accordingly, the map can be immediately printed and then labeled by hand, or the user can</t>
  </si>
  <si>
    <t>capture the entire project area on one page, making sure the PFA, service area, and geographic location is clearly conveyed.  Once the</t>
  </si>
  <si>
    <t xml:space="preserve"> Upgrade/improvement of sludge handling system at an existing ENR WWTP</t>
  </si>
  <si>
    <t>If the project consists of multiple types, separate applications - one per project type - may be required.</t>
  </si>
  <si>
    <r>
      <t xml:space="preserve">Use the drop down to insert an X in the box . </t>
    </r>
    <r>
      <rPr>
        <b/>
        <i/>
        <sz val="11"/>
        <color theme="1"/>
        <rFont val="Calibri"/>
        <family val="2"/>
        <scheme val="minor"/>
      </rPr>
      <t>Do not add text to the box</t>
    </r>
    <r>
      <rPr>
        <i/>
        <sz val="11"/>
        <color theme="1"/>
        <rFont val="Calibri"/>
        <family val="2"/>
        <scheme val="minor"/>
      </rPr>
      <t xml:space="preserve"> </t>
    </r>
    <r>
      <rPr>
        <b/>
        <i/>
        <sz val="11"/>
        <color theme="1"/>
        <rFont val="Calibri"/>
        <family val="2"/>
        <scheme val="minor"/>
      </rPr>
      <t>for project type</t>
    </r>
    <r>
      <rPr>
        <i/>
        <sz val="11"/>
        <color theme="1"/>
        <rFont val="Calibri"/>
        <family val="2"/>
        <scheme val="minor"/>
      </rPr>
      <t xml:space="preserve"> but do complete the fields for additional information.</t>
    </r>
  </si>
  <si>
    <r>
      <rPr>
        <b/>
        <i/>
        <sz val="11"/>
        <color theme="1"/>
        <rFont val="Calibri"/>
        <family val="2"/>
        <scheme val="minor"/>
      </rPr>
      <t>On a separate page titled "Project Purpose and Summary," provide a brief description of the project</t>
    </r>
    <r>
      <rPr>
        <i/>
        <sz val="11"/>
        <color theme="1"/>
        <rFont val="Calibri"/>
        <family val="2"/>
        <scheme val="minor"/>
      </rPr>
      <t xml:space="preserve"> by answering the following question in the </t>
    </r>
  </si>
  <si>
    <t>Total # of current users served by the system (in 2025)</t>
  </si>
  <si>
    <t>Total # of current users served by the proposed project (in 2025)</t>
  </si>
  <si>
    <t>Total # of users served by the proposed project (in 2045)</t>
  </si>
  <si>
    <t>Summarize on a separate page and provide supporting documentation</t>
  </si>
  <si>
    <r>
      <t>identified by a Final EJ Score Percentile (Distribution Across Maryland) of 75 or more using the MDEnviroScreen Tool</t>
    </r>
    <r>
      <rPr>
        <b/>
        <vertAlign val="superscript"/>
        <sz val="11"/>
        <color theme="1"/>
        <rFont val="Calibri"/>
        <family val="2"/>
        <scheme val="minor"/>
      </rPr>
      <t>10</t>
    </r>
    <r>
      <rPr>
        <b/>
        <sz val="11"/>
        <color theme="1"/>
        <rFont val="Calibri"/>
        <family val="2"/>
        <scheme val="minor"/>
      </rPr>
      <t xml:space="preserve">.  </t>
    </r>
  </si>
  <si>
    <t>Provide the information requested for each phase in the table below (even if not requesting funding for planning &amp; design work).</t>
  </si>
  <si>
    <t>https://sam.gov/</t>
  </si>
  <si>
    <t>Please contact Paul Emmart at paul.emmart@maryland.gov if you need to make alternate arrangements.</t>
  </si>
  <si>
    <r>
      <rPr>
        <u/>
        <vertAlign val="superscript"/>
        <sz val="11"/>
        <color theme="10"/>
        <rFont val="Calibri"/>
        <family val="2"/>
        <scheme val="minor"/>
      </rPr>
      <t>5</t>
    </r>
    <r>
      <rPr>
        <u/>
        <sz val="11"/>
        <color theme="10"/>
        <rFont val="Calibri"/>
        <family val="2"/>
        <scheme val="minor"/>
      </rPr>
      <t xml:space="preserve"> https://www.fema.gov/floodplain-management/community-rating-system#participating</t>
    </r>
  </si>
  <si>
    <r>
      <rPr>
        <u/>
        <vertAlign val="superscript"/>
        <sz val="11"/>
        <color theme="10"/>
        <rFont val="Calibri"/>
        <family val="2"/>
        <scheme val="minor"/>
      </rPr>
      <t>7</t>
    </r>
    <r>
      <rPr>
        <u/>
        <sz val="11"/>
        <color theme="10"/>
        <rFont val="Calibri"/>
        <family val="2"/>
        <scheme val="minor"/>
      </rPr>
      <t xml:space="preserve"> https://data.imap.maryland.gov/datasets/maryland-watersheds-8-digit-watersheds/explore</t>
    </r>
  </si>
  <si>
    <r>
      <rPr>
        <u/>
        <vertAlign val="superscript"/>
        <sz val="11"/>
        <color theme="10"/>
        <rFont val="Calibri"/>
        <family val="2"/>
        <scheme val="minor"/>
      </rPr>
      <t>1</t>
    </r>
    <r>
      <rPr>
        <u/>
        <sz val="11"/>
        <color theme="10"/>
        <rFont val="Calibri"/>
        <family val="2"/>
        <scheme val="minor"/>
      </rPr>
      <t xml:space="preserve"> https://mde.maryland.gov/programs/water/WQFA/Documents/WQ%20Subsidy%20Chart-FFY26_26Nov2025.pdf</t>
    </r>
  </si>
  <si>
    <r>
      <rPr>
        <u/>
        <vertAlign val="superscript"/>
        <sz val="11"/>
        <color theme="10"/>
        <rFont val="Calibri"/>
        <family val="2"/>
        <scheme val="minor"/>
      </rPr>
      <t>2</t>
    </r>
    <r>
      <rPr>
        <u/>
        <sz val="11"/>
        <color theme="10"/>
        <rFont val="Calibri"/>
        <family val="2"/>
        <scheme val="minor"/>
      </rPr>
      <t xml:space="preserve"> https://mde.maryland.gov/programs/water/WQFA/Documents/MHI-Data%2011-2025-FINAL_25Nov2025.pdf</t>
    </r>
  </si>
  <si>
    <r>
      <rPr>
        <u/>
        <vertAlign val="superscript"/>
        <sz val="11"/>
        <color theme="10"/>
        <rFont val="Calibri"/>
        <family val="2"/>
        <scheme val="minor"/>
      </rPr>
      <t>10</t>
    </r>
    <r>
      <rPr>
        <u/>
        <sz val="11"/>
        <color theme="10"/>
        <rFont val="Calibri"/>
        <family val="2"/>
        <scheme val="minor"/>
      </rPr>
      <t xml:space="preserve"> https://mde.maryland.gov/Environmental_Justice/Pages/MDEnviroScreen.aspx</t>
    </r>
  </si>
  <si>
    <r>
      <rPr>
        <u/>
        <vertAlign val="superscript"/>
        <sz val="11"/>
        <color theme="10"/>
        <rFont val="Calibri"/>
        <family val="2"/>
        <scheme val="minor"/>
      </rPr>
      <t>8</t>
    </r>
    <r>
      <rPr>
        <u/>
        <sz val="11"/>
        <color theme="10"/>
        <rFont val="Calibri"/>
        <family val="2"/>
        <scheme val="minor"/>
      </rPr>
      <t xml:space="preserve"> https://dhcd.maryland.gov/Communities/pages/dn/default.aspx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</si>
</sst>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_);\(0\)"/>
    <numFmt numFmtId="165" formatCode="00000000"/>
    <numFmt numFmtId="166" formatCode="[$-409]mmmm\-yy;@"/>
  </numFmts>
  <fonts count="42" x14ac:knownFonts="1">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u/>
      <sz val="11"/>
      <color theme="1"/>
      <name val="Calibri"/>
      <family val="2"/>
      <scheme val="minor"/>
    </font>
    <font>
      <b/>
      <u/>
      <sz val="11"/>
      <color theme="1"/>
      <name val="Calibri"/>
      <family val="2"/>
      <scheme val="minor"/>
    </font>
    <font>
      <b/>
      <vertAlign val="superscript"/>
      <sz val="11"/>
      <color theme="1"/>
      <name val="Calibri"/>
      <family val="2"/>
      <scheme val="minor"/>
    </font>
    <font>
      <vertAlign val="superscript"/>
      <sz val="11"/>
      <color theme="1"/>
      <name val="Calibri"/>
      <family val="2"/>
      <scheme val="minor"/>
    </font>
    <font>
      <b/>
      <i/>
      <sz val="11"/>
      <color theme="1"/>
      <name val="Calibri"/>
      <family val="2"/>
      <scheme val="minor"/>
    </font>
    <font>
      <i/>
      <sz val="11"/>
      <name val="Calibri"/>
      <family val="2"/>
      <scheme val="minor"/>
    </font>
    <font>
      <b/>
      <sz val="11"/>
      <name val="Calibri"/>
      <family val="2"/>
      <scheme val="minor"/>
    </font>
    <font>
      <sz val="11"/>
      <color rgb="FFFF0000"/>
      <name val="Calibri"/>
      <family val="2"/>
      <scheme val="minor"/>
    </font>
    <font>
      <i/>
      <u/>
      <sz val="11"/>
      <color theme="1"/>
      <name val="Calibri"/>
      <family val="2"/>
      <scheme val="minor"/>
    </font>
    <font>
      <i/>
      <strike/>
      <sz val="11"/>
      <color theme="1"/>
      <name val="Calibri"/>
      <family val="2"/>
      <scheme val="minor"/>
    </font>
    <font>
      <i/>
      <vertAlign val="superscript"/>
      <sz val="11"/>
      <color theme="1"/>
      <name val="Calibri"/>
      <family val="2"/>
      <scheme val="minor"/>
    </font>
    <font>
      <b/>
      <i/>
      <u/>
      <sz val="11"/>
      <color theme="1"/>
      <name val="Calibri"/>
      <family val="2"/>
      <scheme val="minor"/>
    </font>
    <font>
      <sz val="11"/>
      <color rgb="FFFF0000"/>
      <name val="Calibri"/>
      <family val="2"/>
    </font>
    <font>
      <b/>
      <sz val="11"/>
      <color rgb="FFFF6699"/>
      <name val="Calibri"/>
      <family val="2"/>
      <scheme val="minor"/>
    </font>
    <font>
      <sz val="11"/>
      <name val="Calibri"/>
      <family val="2"/>
      <scheme val="minor"/>
    </font>
    <font>
      <b/>
      <vertAlign val="superscript"/>
      <sz val="11"/>
      <name val="Calibri"/>
      <family val="2"/>
      <scheme val="minor"/>
    </font>
    <font>
      <i/>
      <vertAlign val="superscript"/>
      <sz val="11"/>
      <name val="Calibri"/>
      <family val="2"/>
      <scheme val="minor"/>
    </font>
    <font>
      <vertAlign val="superscript"/>
      <sz val="11"/>
      <name val="Calibri"/>
      <family val="2"/>
      <scheme val="minor"/>
    </font>
    <font>
      <b/>
      <i/>
      <sz val="11"/>
      <name val="Calibri"/>
      <family val="2"/>
      <scheme val="minor"/>
    </font>
    <font>
      <b/>
      <i/>
      <vertAlign val="superscript"/>
      <sz val="11"/>
      <name val="Calibri"/>
      <family val="2"/>
      <scheme val="minor"/>
    </font>
    <font>
      <sz val="11"/>
      <color theme="10"/>
      <name val="Calibri"/>
      <family val="2"/>
      <scheme val="minor"/>
    </font>
    <font>
      <vertAlign val="superscript"/>
      <sz val="11"/>
      <color theme="10"/>
      <name val="Calibri"/>
      <family val="2"/>
      <scheme val="minor"/>
    </font>
    <font>
      <i/>
      <sz val="11"/>
      <color theme="1"/>
      <name val="Calibri"/>
      <family val="2"/>
    </font>
    <font>
      <sz val="11"/>
      <color theme="1"/>
      <name val="Calibri"/>
      <family val="2"/>
    </font>
    <font>
      <b/>
      <sz val="11"/>
      <color theme="1"/>
      <name val="Calibri"/>
      <family val="2"/>
    </font>
    <font>
      <sz val="11"/>
      <name val="Calibri"/>
      <family val="2"/>
    </font>
    <font>
      <sz val="11"/>
      <color rgb="FF212121"/>
      <name val="Calibri"/>
      <family val="2"/>
    </font>
    <font>
      <sz val="10.8"/>
      <name val="Calibri"/>
      <family val="2"/>
    </font>
    <font>
      <b/>
      <sz val="12"/>
      <color theme="0"/>
      <name val="Arial Black"/>
      <family val="2"/>
    </font>
    <font>
      <sz val="12"/>
      <color theme="1"/>
      <name val="Calibri"/>
      <family val="2"/>
      <scheme val="minor"/>
    </font>
    <font>
      <sz val="11"/>
      <color theme="1"/>
      <name val="Calibri"/>
      <family val="2"/>
      <scheme val="minor"/>
    </font>
    <font>
      <u/>
      <vertAlign val="superscript"/>
      <sz val="11"/>
      <color theme="10"/>
      <name val="Calibri"/>
      <family val="2"/>
      <scheme val="minor"/>
    </font>
    <font>
      <b/>
      <u/>
      <sz val="11"/>
      <name val="Calibri"/>
      <family val="2"/>
      <scheme val="minor"/>
    </font>
    <font>
      <i/>
      <sz val="10"/>
      <name val="Calibri"/>
      <family val="2"/>
      <scheme val="minor"/>
    </font>
    <font>
      <b/>
      <i/>
      <sz val="10"/>
      <name val="Calibri"/>
      <family val="2"/>
      <scheme val="minor"/>
    </font>
    <font>
      <b/>
      <u/>
      <sz val="11"/>
      <color theme="1"/>
      <name val="Calibri"/>
      <family val="2"/>
    </font>
    <font>
      <b/>
      <sz val="11"/>
      <color rgb="FFFF0000"/>
      <name val="Calibri"/>
      <family val="2"/>
      <scheme val="minor"/>
    </font>
    <font>
      <b/>
      <sz val="11"/>
      <color theme="4"/>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bgColor indexed="64"/>
      </patternFill>
    </fill>
  </fills>
  <borders count="21">
    <border>
      <left/>
      <right/>
      <top/>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style="thin">
        <color auto="1"/>
      </top>
      <bottom/>
      <diagonal/>
    </border>
    <border>
      <left/>
      <right/>
      <top style="double">
        <color auto="1"/>
      </top>
      <bottom/>
      <diagonal/>
    </border>
    <border>
      <left/>
      <right/>
      <top style="double">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ashed">
        <color auto="1"/>
      </left>
      <right style="dashed">
        <color auto="1"/>
      </right>
      <top style="thick">
        <color auto="1"/>
      </top>
      <bottom style="dashed">
        <color auto="1"/>
      </bottom>
      <diagonal/>
    </border>
  </borders>
  <cellStyleXfs count="2">
    <xf numFmtId="0" fontId="0" fillId="0" borderId="0"/>
    <xf numFmtId="0" fontId="2" fillId="0" borderId="0" applyNumberFormat="0" applyFill="0" applyBorder="0" applyAlignment="0" applyProtection="0"/>
  </cellStyleXfs>
  <cellXfs count="169">
    <xf numFmtId="0" fontId="0" fillId="0" borderId="0" xfId="0"/>
    <xf numFmtId="0" fontId="0" fillId="0" borderId="0" xfId="0" applyAlignment="1">
      <alignment wrapText="1"/>
    </xf>
    <xf numFmtId="0" fontId="1" fillId="0" borderId="0" xfId="0" applyFont="1"/>
    <xf numFmtId="0" fontId="3" fillId="0" borderId="0" xfId="0" applyFont="1"/>
    <xf numFmtId="0" fontId="0" fillId="0" borderId="1" xfId="0" applyBorder="1"/>
    <xf numFmtId="0" fontId="8" fillId="0" borderId="0" xfId="0" applyFont="1"/>
    <xf numFmtId="0" fontId="2" fillId="0" borderId="0" xfId="1"/>
    <xf numFmtId="0" fontId="11" fillId="0" borderId="0" xfId="0" applyFont="1"/>
    <xf numFmtId="0" fontId="1" fillId="0" borderId="0" xfId="0" applyFont="1" applyAlignment="1">
      <alignment horizontal="center"/>
    </xf>
    <xf numFmtId="0" fontId="0" fillId="0" borderId="0" xfId="0" applyAlignment="1">
      <alignment horizontal="center"/>
    </xf>
    <xf numFmtId="0" fontId="1" fillId="0" borderId="3" xfId="0" applyFont="1" applyBorder="1" applyAlignment="1">
      <alignment horizontal="center"/>
    </xf>
    <xf numFmtId="0" fontId="1" fillId="0" borderId="3" xfId="0" applyFont="1" applyBorder="1"/>
    <xf numFmtId="0" fontId="1" fillId="0" borderId="4" xfId="0" applyFont="1" applyBorder="1" applyAlignment="1">
      <alignment horizontal="center"/>
    </xf>
    <xf numFmtId="0" fontId="1" fillId="0" borderId="5" xfId="0" applyFont="1" applyBorder="1"/>
    <xf numFmtId="0" fontId="1" fillId="0" borderId="6" xfId="0" applyFont="1" applyBorder="1" applyAlignment="1">
      <alignment horizontal="center"/>
    </xf>
    <xf numFmtId="0" fontId="0" fillId="0" borderId="5" xfId="0" applyBorder="1"/>
    <xf numFmtId="0" fontId="0" fillId="0" borderId="6" xfId="0" applyBorder="1"/>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3" fontId="0" fillId="0" borderId="6" xfId="0" applyNumberFormat="1" applyBorder="1" applyAlignment="1">
      <alignment horizontal="center"/>
    </xf>
    <xf numFmtId="9" fontId="0" fillId="0" borderId="6" xfId="0" applyNumberFormat="1" applyBorder="1" applyAlignment="1">
      <alignment horizontal="center"/>
    </xf>
    <xf numFmtId="0" fontId="1" fillId="0" borderId="2" xfId="0" applyFont="1" applyBorder="1" applyAlignment="1">
      <alignment horizontal="center"/>
    </xf>
    <xf numFmtId="0" fontId="1" fillId="0" borderId="5" xfId="0" applyFont="1" applyBorder="1" applyAlignment="1">
      <alignment horizontal="center"/>
    </xf>
    <xf numFmtId="0" fontId="0" fillId="0" borderId="4" xfId="0" applyBorder="1"/>
    <xf numFmtId="0" fontId="3" fillId="0" borderId="0" xfId="0" applyFont="1" applyAlignment="1">
      <alignment horizontal="center"/>
    </xf>
    <xf numFmtId="0" fontId="0" fillId="0" borderId="3" xfId="0" applyBorder="1" applyAlignment="1">
      <alignment horizontal="center"/>
    </xf>
    <xf numFmtId="44" fontId="0" fillId="0" borderId="0" xfId="0" applyNumberFormat="1"/>
    <xf numFmtId="0" fontId="1" fillId="0" borderId="8" xfId="0" applyFont="1" applyBorder="1"/>
    <xf numFmtId="0" fontId="1" fillId="0" borderId="8" xfId="0" applyFont="1" applyBorder="1" applyAlignment="1">
      <alignment horizontal="right"/>
    </xf>
    <xf numFmtId="0" fontId="0" fillId="0" borderId="8" xfId="0" applyBorder="1" applyAlignment="1">
      <alignment horizontal="center"/>
    </xf>
    <xf numFmtId="0" fontId="0" fillId="0" borderId="3" xfId="0" applyBorder="1"/>
    <xf numFmtId="0" fontId="1" fillId="0" borderId="0" xfId="0" applyFont="1" applyAlignment="1">
      <alignment horizontal="right"/>
    </xf>
    <xf numFmtId="0" fontId="1" fillId="0" borderId="2" xfId="0" applyFont="1" applyBorder="1"/>
    <xf numFmtId="0" fontId="5" fillId="0" borderId="0" xfId="0" applyFont="1"/>
    <xf numFmtId="0" fontId="13" fillId="0" borderId="0" xfId="0" applyFont="1"/>
    <xf numFmtId="0" fontId="17" fillId="0" borderId="8" xfId="0" applyFont="1" applyBorder="1" applyAlignment="1">
      <alignment horizontal="center"/>
    </xf>
    <xf numFmtId="0" fontId="18" fillId="0" borderId="0" xfId="0" applyFont="1"/>
    <xf numFmtId="0" fontId="0" fillId="0" borderId="0" xfId="0" quotePrefix="1" applyAlignment="1">
      <alignment horizontal="center"/>
    </xf>
    <xf numFmtId="0" fontId="1" fillId="3" borderId="0" xfId="0" applyFont="1" applyFill="1"/>
    <xf numFmtId="0" fontId="4" fillId="0" borderId="0" xfId="0" applyFont="1"/>
    <xf numFmtId="0" fontId="18" fillId="0" borderId="5" xfId="0" applyFont="1" applyBorder="1"/>
    <xf numFmtId="0" fontId="10" fillId="0" borderId="6" xfId="0" applyFont="1" applyBorder="1" applyAlignment="1">
      <alignment horizontal="center"/>
    </xf>
    <xf numFmtId="0" fontId="9" fillId="0" borderId="0" xfId="0" applyFont="1"/>
    <xf numFmtId="0" fontId="18" fillId="0" borderId="0" xfId="0" applyFont="1" applyAlignment="1">
      <alignment horizontal="center"/>
    </xf>
    <xf numFmtId="0" fontId="22" fillId="0" borderId="0" xfId="0" applyFont="1"/>
    <xf numFmtId="0" fontId="0" fillId="3" borderId="0" xfId="0" applyFill="1"/>
    <xf numFmtId="0" fontId="0" fillId="0" borderId="1" xfId="0" applyBorder="1" applyProtection="1">
      <protection locked="0"/>
    </xf>
    <xf numFmtId="0" fontId="0" fillId="0" borderId="1" xfId="0" applyBorder="1" applyAlignment="1" applyProtection="1">
      <alignment horizontal="center"/>
      <protection locked="0"/>
    </xf>
    <xf numFmtId="0" fontId="0" fillId="0" borderId="17" xfId="0" applyBorder="1" applyProtection="1">
      <protection locked="0"/>
    </xf>
    <xf numFmtId="0" fontId="1" fillId="0" borderId="0" xfId="0" applyFont="1" applyAlignment="1">
      <alignment horizontal="centerContinuous"/>
    </xf>
    <xf numFmtId="0" fontId="2" fillId="0" borderId="0" xfId="1" applyFill="1" applyBorder="1"/>
    <xf numFmtId="0" fontId="24" fillId="0" borderId="0" xfId="1" applyFont="1" applyFill="1" applyBorder="1"/>
    <xf numFmtId="0" fontId="26" fillId="0" borderId="0" xfId="0" applyFont="1"/>
    <xf numFmtId="9" fontId="0" fillId="0" borderId="1" xfId="0" applyNumberFormat="1" applyBorder="1" applyAlignment="1" applyProtection="1">
      <alignment horizontal="center"/>
      <protection locked="0"/>
    </xf>
    <xf numFmtId="42" fontId="0" fillId="0" borderId="1" xfId="0" applyNumberFormat="1" applyBorder="1" applyProtection="1">
      <protection locked="0"/>
    </xf>
    <xf numFmtId="42" fontId="0" fillId="0" borderId="10" xfId="0" applyNumberFormat="1" applyBorder="1"/>
    <xf numFmtId="42" fontId="1" fillId="0" borderId="12" xfId="0" applyNumberFormat="1" applyFont="1" applyBorder="1"/>
    <xf numFmtId="42" fontId="0" fillId="0" borderId="0" xfId="0" applyNumberFormat="1"/>
    <xf numFmtId="42" fontId="1" fillId="0" borderId="11" xfId="0" applyNumberFormat="1" applyFont="1" applyBorder="1"/>
    <xf numFmtId="164" fontId="0" fillId="0" borderId="1" xfId="0" applyNumberFormat="1" applyBorder="1" applyProtection="1">
      <protection locked="0"/>
    </xf>
    <xf numFmtId="164" fontId="0" fillId="0" borderId="0" xfId="0" applyNumberFormat="1"/>
    <xf numFmtId="9" fontId="0" fillId="0" borderId="1" xfId="0" applyNumberFormat="1" applyBorder="1" applyProtection="1">
      <protection locked="0"/>
    </xf>
    <xf numFmtId="0" fontId="27" fillId="0" borderId="0" xfId="0" applyFont="1"/>
    <xf numFmtId="0" fontId="27" fillId="0" borderId="1" xfId="0" applyFont="1" applyBorder="1" applyProtection="1">
      <protection locked="0"/>
    </xf>
    <xf numFmtId="0" fontId="32" fillId="4" borderId="18" xfId="0" applyFont="1" applyFill="1" applyBorder="1" applyAlignment="1">
      <alignment horizontal="center" vertical="center" wrapText="1"/>
    </xf>
    <xf numFmtId="0" fontId="32" fillId="4" borderId="19" xfId="0" applyFont="1" applyFill="1" applyBorder="1" applyAlignment="1">
      <alignment horizontal="center" vertical="center" wrapText="1"/>
    </xf>
    <xf numFmtId="0" fontId="33" fillId="0" borderId="0" xfId="0" applyFont="1" applyAlignment="1">
      <alignment horizontal="center" vertical="center"/>
    </xf>
    <xf numFmtId="0" fontId="0" fillId="0" borderId="18" xfId="0" applyBorder="1" applyAlignment="1">
      <alignment horizontal="center" wrapText="1"/>
    </xf>
    <xf numFmtId="0" fontId="0" fillId="0" borderId="19" xfId="0" applyBorder="1" applyAlignment="1">
      <alignment horizontal="center"/>
    </xf>
    <xf numFmtId="0" fontId="0" fillId="0" borderId="18" xfId="0" applyBorder="1" applyAlignment="1">
      <alignment horizontal="center"/>
    </xf>
    <xf numFmtId="165" fontId="0" fillId="0" borderId="18" xfId="0" applyNumberFormat="1" applyBorder="1" applyAlignment="1">
      <alignment horizontal="center"/>
    </xf>
    <xf numFmtId="0" fontId="0" fillId="3" borderId="0" xfId="0" applyFill="1" applyAlignment="1">
      <alignment horizontal="center"/>
    </xf>
    <xf numFmtId="0" fontId="33" fillId="0" borderId="18" xfId="0" applyFont="1" applyBorder="1" applyAlignment="1">
      <alignment horizontal="center" wrapText="1"/>
    </xf>
    <xf numFmtId="0" fontId="0" fillId="0" borderId="0" xfId="0" applyAlignment="1">
      <alignment horizontal="center" wrapText="1"/>
    </xf>
    <xf numFmtId="165" fontId="0" fillId="0" borderId="0" xfId="0" applyNumberFormat="1" applyAlignment="1">
      <alignment horizontal="center"/>
    </xf>
    <xf numFmtId="0" fontId="0" fillId="0" borderId="19" xfId="0" applyBorder="1" applyAlignment="1">
      <alignment horizontal="left" wrapText="1"/>
    </xf>
    <xf numFmtId="0" fontId="2" fillId="0" borderId="0" xfId="1" applyFill="1" applyAlignment="1"/>
    <xf numFmtId="0" fontId="0" fillId="0" borderId="0" xfId="1" applyFont="1" applyFill="1" applyAlignment="1">
      <alignment horizontal="right"/>
    </xf>
    <xf numFmtId="0" fontId="0" fillId="0" borderId="0" xfId="1" applyFont="1" applyFill="1"/>
    <xf numFmtId="0" fontId="34" fillId="0" borderId="0" xfId="1" applyFont="1" applyFill="1"/>
    <xf numFmtId="0" fontId="3" fillId="0" borderId="0" xfId="0" applyFont="1" applyAlignment="1">
      <alignment vertical="center"/>
    </xf>
    <xf numFmtId="0" fontId="0" fillId="0" borderId="0" xfId="0" applyAlignment="1">
      <alignment vertical="center"/>
    </xf>
    <xf numFmtId="0" fontId="3" fillId="0" borderId="0" xfId="1" applyFont="1" applyFill="1"/>
    <xf numFmtId="0" fontId="28" fillId="0" borderId="0" xfId="0" applyFont="1" applyAlignment="1">
      <alignment horizontal="centerContinuous"/>
    </xf>
    <xf numFmtId="0" fontId="27" fillId="0" borderId="0" xfId="0" applyFont="1" applyAlignment="1">
      <alignment horizontal="centerContinuous"/>
    </xf>
    <xf numFmtId="0" fontId="27" fillId="0" borderId="0" xfId="0" applyFont="1" applyAlignment="1">
      <alignment horizontal="center"/>
    </xf>
    <xf numFmtId="0" fontId="31" fillId="0" borderId="0" xfId="0" applyFont="1" applyAlignment="1">
      <alignment horizontal="centerContinuous"/>
    </xf>
    <xf numFmtId="0" fontId="29" fillId="0" borderId="0" xfId="0" applyFont="1" applyAlignment="1">
      <alignment horizontal="centerContinuous"/>
    </xf>
    <xf numFmtId="0" fontId="28" fillId="0" borderId="0" xfId="0" applyFont="1"/>
    <xf numFmtId="0" fontId="27" fillId="2" borderId="0" xfId="0" applyFont="1" applyFill="1"/>
    <xf numFmtId="0" fontId="27" fillId="0" borderId="0" xfId="0" applyFont="1" applyAlignment="1">
      <alignment wrapText="1"/>
    </xf>
    <xf numFmtId="0" fontId="30" fillId="0" borderId="0" xfId="0" applyFont="1"/>
    <xf numFmtId="0" fontId="0" fillId="0" borderId="0" xfId="1" applyFont="1" applyProtection="1"/>
    <xf numFmtId="0" fontId="28" fillId="0" borderId="0" xfId="0" applyFont="1" applyAlignment="1">
      <alignment wrapText="1"/>
    </xf>
    <xf numFmtId="0" fontId="2" fillId="0" borderId="0" xfId="1" applyProtection="1"/>
    <xf numFmtId="0" fontId="26" fillId="0" borderId="0" xfId="0" applyFont="1" applyAlignment="1">
      <alignment horizontal="center"/>
    </xf>
    <xf numFmtId="0" fontId="3" fillId="0" borderId="5" xfId="0" applyFont="1" applyBorder="1"/>
    <xf numFmtId="42" fontId="0" fillId="0" borderId="20" xfId="0" applyNumberFormat="1" applyBorder="1"/>
    <xf numFmtId="9" fontId="0" fillId="0" borderId="20" xfId="0" applyNumberFormat="1" applyBorder="1"/>
    <xf numFmtId="0" fontId="0" fillId="2" borderId="0" xfId="0" applyFill="1"/>
    <xf numFmtId="0" fontId="0" fillId="2" borderId="0" xfId="1" applyFont="1" applyFill="1" applyProtection="1"/>
    <xf numFmtId="0" fontId="1" fillId="2" borderId="0" xfId="0" applyFont="1" applyFill="1"/>
    <xf numFmtId="0" fontId="3" fillId="2" borderId="0" xfId="0" applyFont="1" applyFill="1"/>
    <xf numFmtId="0" fontId="0" fillId="2" borderId="5" xfId="0" applyFill="1" applyBorder="1"/>
    <xf numFmtId="0" fontId="37" fillId="0" borderId="0" xfId="0" applyFont="1" applyAlignment="1">
      <alignment vertical="center"/>
    </xf>
    <xf numFmtId="0" fontId="0" fillId="0" borderId="0" xfId="1" applyFont="1" applyFill="1" applyProtection="1"/>
    <xf numFmtId="0" fontId="2" fillId="0" borderId="0" xfId="1" applyFill="1"/>
    <xf numFmtId="0" fontId="28" fillId="2" borderId="0" xfId="0" applyFont="1" applyFill="1"/>
    <xf numFmtId="0" fontId="0" fillId="2" borderId="0" xfId="0" applyFill="1" applyAlignment="1">
      <alignment wrapText="1"/>
    </xf>
    <xf numFmtId="0" fontId="3" fillId="2" borderId="5" xfId="0" applyFont="1" applyFill="1" applyBorder="1"/>
    <xf numFmtId="0" fontId="0" fillId="0" borderId="0" xfId="0" applyAlignment="1">
      <alignment horizontal="right"/>
    </xf>
    <xf numFmtId="0" fontId="1" fillId="0" borderId="6" xfId="0" applyFont="1" applyBorder="1"/>
    <xf numFmtId="0" fontId="9" fillId="0" borderId="0" xfId="1" applyFont="1" applyFill="1"/>
    <xf numFmtId="0" fontId="10" fillId="0" borderId="0" xfId="0" applyFont="1"/>
    <xf numFmtId="0" fontId="0" fillId="0" borderId="16" xfId="0" applyBorder="1" applyProtection="1">
      <protection locked="0"/>
    </xf>
    <xf numFmtId="0" fontId="15" fillId="0" borderId="0" xfId="0" applyFont="1"/>
    <xf numFmtId="0" fontId="28" fillId="0" borderId="0" xfId="0" applyFont="1" applyAlignment="1">
      <alignment horizontal="left"/>
    </xf>
    <xf numFmtId="0" fontId="2" fillId="0" borderId="0" xfId="1" applyFill="1" applyAlignment="1">
      <alignment horizontal="left"/>
    </xf>
    <xf numFmtId="0" fontId="38" fillId="0" borderId="0" xfId="0" applyFont="1" applyAlignment="1">
      <alignment vertical="center"/>
    </xf>
    <xf numFmtId="0" fontId="2" fillId="0" borderId="0" xfId="1" applyAlignment="1"/>
    <xf numFmtId="0" fontId="34" fillId="0" borderId="0" xfId="1" applyFont="1" applyFill="1" applyAlignment="1">
      <alignment horizontal="right"/>
    </xf>
    <xf numFmtId="0" fontId="2" fillId="2" borderId="0" xfId="1" applyFill="1"/>
    <xf numFmtId="0" fontId="0" fillId="0" borderId="0" xfId="0" applyAlignment="1">
      <alignment horizontal="left"/>
    </xf>
    <xf numFmtId="166" fontId="0" fillId="0" borderId="1" xfId="0" applyNumberFormat="1" applyBorder="1" applyAlignment="1" applyProtection="1">
      <alignment horizontal="center"/>
      <protection locked="0"/>
    </xf>
    <xf numFmtId="166" fontId="0" fillId="0" borderId="0" xfId="0" applyNumberFormat="1"/>
    <xf numFmtId="0" fontId="2" fillId="2" borderId="0" xfId="1" applyFill="1" applyProtection="1"/>
    <xf numFmtId="0" fontId="1" fillId="0" borderId="1" xfId="0" applyFont="1" applyBorder="1" applyAlignment="1" applyProtection="1">
      <alignment horizontal="center"/>
      <protection locked="0"/>
    </xf>
    <xf numFmtId="0" fontId="28" fillId="0" borderId="1" xfId="0" applyFont="1" applyBorder="1" applyAlignment="1" applyProtection="1">
      <alignment horizontal="center"/>
      <protection locked="0"/>
    </xf>
    <xf numFmtId="0" fontId="5" fillId="0" borderId="0" xfId="0" applyFont="1" applyAlignment="1">
      <alignment horizontal="center"/>
    </xf>
    <xf numFmtId="0" fontId="0" fillId="2" borderId="0" xfId="0" applyFill="1" applyAlignment="1">
      <alignment horizontal="center"/>
    </xf>
    <xf numFmtId="0" fontId="2" fillId="2" borderId="0" xfId="1" applyFill="1" applyAlignment="1">
      <alignment horizontal="left"/>
    </xf>
    <xf numFmtId="0" fontId="1" fillId="2" borderId="1" xfId="0" applyFont="1" applyFill="1" applyBorder="1" applyAlignment="1" applyProtection="1">
      <alignment horizontal="center"/>
      <protection locked="0"/>
    </xf>
    <xf numFmtId="0" fontId="10" fillId="2" borderId="0" xfId="0" applyFont="1" applyFill="1"/>
    <xf numFmtId="0" fontId="15" fillId="2" borderId="0" xfId="0" applyFont="1" applyFill="1"/>
    <xf numFmtId="0" fontId="40" fillId="0" borderId="0" xfId="0" applyFont="1" applyAlignment="1">
      <alignment horizontal="center"/>
    </xf>
    <xf numFmtId="0" fontId="40" fillId="0" borderId="0" xfId="0" applyFont="1" applyAlignment="1">
      <alignment horizontal="left"/>
    </xf>
    <xf numFmtId="0" fontId="1" fillId="3" borderId="0" xfId="0" applyFont="1" applyFill="1" applyAlignment="1">
      <alignment horizontal="center"/>
    </xf>
    <xf numFmtId="0" fontId="0" fillId="0" borderId="0" xfId="0"/>
    <xf numFmtId="0" fontId="0" fillId="3" borderId="0" xfId="0" applyFill="1" applyAlignment="1">
      <alignment horizontal="center"/>
    </xf>
    <xf numFmtId="0" fontId="0" fillId="0" borderId="0" xfId="0" applyAlignment="1">
      <alignment horizontal="center"/>
    </xf>
    <xf numFmtId="0" fontId="1" fillId="0" borderId="0" xfId="0" applyFont="1" applyAlignment="1">
      <alignment horizontal="center"/>
    </xf>
    <xf numFmtId="0" fontId="0" fillId="0" borderId="13" xfId="0" applyBorder="1" applyProtection="1">
      <protection locked="0"/>
    </xf>
    <xf numFmtId="0" fontId="0" fillId="0" borderId="15" xfId="0" applyBorder="1" applyProtection="1">
      <protection locked="0"/>
    </xf>
    <xf numFmtId="0" fontId="0" fillId="0" borderId="13" xfId="0" applyBorder="1" applyAlignment="1" applyProtection="1">
      <alignment wrapText="1"/>
      <protection locked="0"/>
    </xf>
    <xf numFmtId="0" fontId="0" fillId="0" borderId="14" xfId="0" applyBorder="1" applyAlignment="1" applyProtection="1">
      <alignment wrapText="1"/>
      <protection locked="0"/>
    </xf>
    <xf numFmtId="0" fontId="0" fillId="0" borderId="15" xfId="0" applyBorder="1" applyAlignment="1" applyProtection="1">
      <alignment wrapText="1"/>
      <protection locked="0"/>
    </xf>
    <xf numFmtId="0" fontId="0" fillId="0" borderId="14" xfId="0" applyBorder="1" applyProtection="1">
      <protection locked="0"/>
    </xf>
    <xf numFmtId="0" fontId="0" fillId="0" borderId="15" xfId="0" applyBorder="1"/>
    <xf numFmtId="0" fontId="2" fillId="0" borderId="0" xfId="1"/>
    <xf numFmtId="0" fontId="2" fillId="0" borderId="0" xfId="1" applyFill="1" applyAlignment="1"/>
    <xf numFmtId="0" fontId="1" fillId="0" borderId="0" xfId="0" applyFont="1"/>
    <xf numFmtId="0" fontId="1" fillId="0" borderId="13" xfId="0" applyFont="1" applyBorder="1" applyProtection="1">
      <protection locked="0"/>
    </xf>
    <xf numFmtId="0" fontId="2" fillId="0" borderId="0" xfId="1" applyFill="1" applyAlignment="1">
      <alignment wrapText="1"/>
    </xf>
    <xf numFmtId="0" fontId="1" fillId="0" borderId="2" xfId="0" applyFont="1" applyBorder="1" applyAlignment="1">
      <alignment horizontal="center"/>
    </xf>
    <xf numFmtId="0" fontId="0" fillId="0" borderId="3" xfId="0" applyBorder="1" applyAlignment="1">
      <alignment horizontal="center"/>
    </xf>
    <xf numFmtId="0" fontId="1" fillId="0" borderId="5" xfId="0" applyFont="1" applyBorder="1" applyAlignment="1">
      <alignment horizontal="right"/>
    </xf>
    <xf numFmtId="0" fontId="0" fillId="0" borderId="0" xfId="0" applyAlignment="1">
      <alignment horizontal="right"/>
    </xf>
    <xf numFmtId="0" fontId="0" fillId="2" borderId="13" xfId="0" applyFill="1" applyBorder="1" applyProtection="1">
      <protection locked="0"/>
    </xf>
    <xf numFmtId="0" fontId="0" fillId="2" borderId="14" xfId="0" applyFill="1" applyBorder="1" applyProtection="1">
      <protection locked="0"/>
    </xf>
    <xf numFmtId="0" fontId="0" fillId="2" borderId="15" xfId="0" applyFill="1" applyBorder="1" applyProtection="1">
      <protection locked="0"/>
    </xf>
    <xf numFmtId="0" fontId="1" fillId="0" borderId="5" xfId="0" applyFont="1" applyBorder="1" applyAlignment="1">
      <alignment horizontal="center"/>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cellXfs>
  <cellStyles count="2">
    <cellStyle name="Hyperlink" xfId="1" builtinId="8"/>
    <cellStyle name="Normal" xfId="0" builtinId="0"/>
  </cellStyles>
  <dxfs count="3">
    <dxf>
      <fill>
        <patternFill>
          <bgColor rgb="FFFFFF99"/>
        </patternFill>
      </fill>
    </dxf>
    <dxf>
      <fill>
        <patternFill>
          <bgColor theme="6" tint="0.59996337778862885"/>
        </patternFill>
      </fill>
    </dxf>
    <dxf>
      <fill>
        <patternFill>
          <bgColor theme="6" tint="0.59996337778862885"/>
        </patternFill>
      </fill>
    </dxf>
  </dxfs>
  <tableStyles count="0" defaultTableStyle="TableStyleMedium2" defaultPivotStyle="PivotStyleLight16"/>
  <colors>
    <mruColors>
      <color rgb="FFCCFF33"/>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mde.maryland.gov/programs/water/WQFA/Documents/FINAL%20WQ%20IPPS%20Rev%206%20Amend%202.pdf" TargetMode="External"/><Relationship Id="rId2" Type="http://schemas.openxmlformats.org/officeDocument/2006/relationships/hyperlink" Target="https://mde.maryland.gov/programs/water/WQFA/Pages/mwbe.aspx" TargetMode="External"/><Relationship Id="rId1" Type="http://schemas.openxmlformats.org/officeDocument/2006/relationships/hyperlink" Target="https://sam.gov/"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mdrules.elaws.us/comar/26.17.05.01" TargetMode="External"/><Relationship Id="rId1" Type="http://schemas.openxmlformats.org/officeDocument/2006/relationships/hyperlink" Target="https://mde.maryland.gov/programs/water/TMDL/TMDLImplementation/Pages/wip.aspx"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de.wqfa_announcement@maryland.gov"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mde.maryland.gov/programs/water/WQFA/Documents/MHI-Data%2011-2025-FINAL_25Nov2025.pdf" TargetMode="External"/><Relationship Id="rId3" Type="http://schemas.openxmlformats.org/officeDocument/2006/relationships/hyperlink" Target="https://planning.maryland.gov/Redistricting/Pages/2020/legiDist.aspx" TargetMode="External"/><Relationship Id="rId7" Type="http://schemas.openxmlformats.org/officeDocument/2006/relationships/hyperlink" Target="https://mde.maryland.gov/programs/water/WQFA/Documents/WQ%20Subsidy%20Chart-FFY26_26Nov2025.pdf" TargetMode="External"/><Relationship Id="rId2" Type="http://schemas.openxmlformats.org/officeDocument/2006/relationships/hyperlink" Target="https://planning.maryland.gov/Redistricting/Pages/2020/congDist.aspx" TargetMode="External"/><Relationship Id="rId1" Type="http://schemas.openxmlformats.org/officeDocument/2006/relationships/hyperlink" Target="https://www.latlong.net/degrees-minutes-seconds-to-decimal-degrees" TargetMode="External"/><Relationship Id="rId6" Type="http://schemas.openxmlformats.org/officeDocument/2006/relationships/hyperlink" Target="https://mde.maryland.gov/programs/Water/StormwaterManagementProgram/Pages/floodmgmt.aspx" TargetMode="External"/><Relationship Id="rId5" Type="http://schemas.openxmlformats.org/officeDocument/2006/relationships/hyperlink" Target="https://www.fema.gov/cis/MD.html" TargetMode="External"/><Relationship Id="rId4" Type="http://schemas.openxmlformats.org/officeDocument/2006/relationships/hyperlink" Target="https://data.imap.maryland.gov/datasets/maryland-watersheds-8-digit-watersheds/explore"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maryland.maps.arcgis.com/apps/instant/sidebar/index.html?appid=9cdc2630b7d74785b595b1fe77bc883a" TargetMode="External"/><Relationship Id="rId1" Type="http://schemas.openxmlformats.org/officeDocument/2006/relationships/hyperlink" Target="https://mde.maryland.gov/programs/Water/WQFA/Documents/PFA_Exception_Procedure_20190910.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mde.maryland.gov/programs/water/WQFA/Documents/GPR%20Guidance%20for%20web.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mainstreetmaryland.org/visit/" TargetMode="External"/><Relationship Id="rId3" Type="http://schemas.openxmlformats.org/officeDocument/2006/relationships/hyperlink" Target="https://mde.maryland.gov/programs/Water/TMDL/Integrated303dReports/Pages/303d.aspx" TargetMode="External"/><Relationship Id="rId7" Type="http://schemas.openxmlformats.org/officeDocument/2006/relationships/hyperlink" Target="https://dhcd.maryland.gov/Communities/pages/dn/default.aspx" TargetMode="External"/><Relationship Id="rId2" Type="http://schemas.openxmlformats.org/officeDocument/2006/relationships/hyperlink" Target="https://mdcoastalbays.org/the-coastal-bays/" TargetMode="External"/><Relationship Id="rId1" Type="http://schemas.openxmlformats.org/officeDocument/2006/relationships/hyperlink" Target="https://mde.maryland.gov/programs/water/TMDL/TMDLImplementation/Documents/Phase-III-WIP-Report/Final%20Phase%20III%20WIP%20Package/Phase%20III%20WIP%20Document/Appendix%20C-Phase%20III%20WIP-Final_Maryland_8.23.2019-5.pdf" TargetMode="External"/><Relationship Id="rId6" Type="http://schemas.openxmlformats.org/officeDocument/2006/relationships/hyperlink" Target="https://maryland.maps.arcgis.com/apps/MapSeries/index.html?appid=c403f3a153c545d787ddd55a85e589ec" TargetMode="External"/><Relationship Id="rId11" Type="http://schemas.openxmlformats.org/officeDocument/2006/relationships/printerSettings" Target="../printerSettings/printerSettings6.bin"/><Relationship Id="rId5" Type="http://schemas.openxmlformats.org/officeDocument/2006/relationships/hyperlink" Target="https://mde.maryland.gov/programs/water/WQFA/Documents/MEMA%202021%20HazMitPlan%20extracted%20pages.pdf" TargetMode="External"/><Relationship Id="rId10" Type="http://schemas.openxmlformats.org/officeDocument/2006/relationships/hyperlink" Target="https://www.fema.gov/floodplain-management/community-rating-system" TargetMode="External"/><Relationship Id="rId4" Type="http://schemas.openxmlformats.org/officeDocument/2006/relationships/hyperlink" Target="https://www.epa.gov/sites/default/files/2016-07/documents/overview_of_cwsrf_eligibilities_may_2016.pdf" TargetMode="External"/><Relationship Id="rId9" Type="http://schemas.openxmlformats.org/officeDocument/2006/relationships/hyperlink" Target="https://mde.maryland.gov/Environmental_Justice/Pages/MDEnviroScreen.aspx"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C79BD-D170-4943-AA60-C5CEB3DF7B73}">
  <sheetPr>
    <pageSetUpPr fitToPage="1"/>
  </sheetPr>
  <dimension ref="A1:XEX70"/>
  <sheetViews>
    <sheetView tabSelected="1" workbookViewId="0">
      <selection activeCell="B4" sqref="B4"/>
    </sheetView>
  </sheetViews>
  <sheetFormatPr defaultRowHeight="14.4" x14ac:dyDescent="0.3"/>
  <cols>
    <col min="1" max="1" width="2.44140625" customWidth="1"/>
    <col min="2" max="2" width="116.6640625" customWidth="1"/>
    <col min="3" max="3" width="14.88671875" customWidth="1"/>
  </cols>
  <sheetData>
    <row r="1" spans="1:4" x14ac:dyDescent="0.3">
      <c r="A1" s="85" t="s">
        <v>0</v>
      </c>
      <c r="B1" s="85"/>
      <c r="C1" s="86"/>
    </row>
    <row r="2" spans="1:4" x14ac:dyDescent="0.3">
      <c r="A2" s="85" t="s">
        <v>2</v>
      </c>
      <c r="B2" s="85"/>
      <c r="C2" s="86"/>
    </row>
    <row r="3" spans="1:4" x14ac:dyDescent="0.3">
      <c r="A3" s="85" t="s">
        <v>1</v>
      </c>
      <c r="B3" s="85"/>
      <c r="C3" s="86"/>
    </row>
    <row r="4" spans="1:4" x14ac:dyDescent="0.3">
      <c r="A4" s="86"/>
      <c r="B4" s="86"/>
      <c r="C4" s="86"/>
    </row>
    <row r="5" spans="1:4" x14ac:dyDescent="0.3">
      <c r="A5" s="85" t="s">
        <v>1938</v>
      </c>
      <c r="B5" s="85"/>
      <c r="C5" s="86"/>
    </row>
    <row r="6" spans="1:4" x14ac:dyDescent="0.3">
      <c r="A6" s="85"/>
      <c r="B6" s="85"/>
      <c r="C6" s="86"/>
    </row>
    <row r="7" spans="1:4" x14ac:dyDescent="0.3">
      <c r="A7" s="9"/>
      <c r="B7" s="136" t="s">
        <v>1936</v>
      </c>
      <c r="C7" s="9"/>
      <c r="D7" s="9"/>
    </row>
    <row r="8" spans="1:4" x14ac:dyDescent="0.3">
      <c r="A8" s="9"/>
      <c r="B8" s="136" t="s">
        <v>1937</v>
      </c>
      <c r="C8" s="9"/>
      <c r="D8" s="9"/>
    </row>
    <row r="9" spans="1:4" x14ac:dyDescent="0.3">
      <c r="A9" s="9"/>
      <c r="B9" s="9" t="s">
        <v>1939</v>
      </c>
      <c r="C9" s="9"/>
      <c r="D9" s="9"/>
    </row>
    <row r="10" spans="1:4" x14ac:dyDescent="0.3">
      <c r="A10" s="87"/>
      <c r="B10" s="87"/>
      <c r="C10" s="64"/>
    </row>
    <row r="11" spans="1:4" x14ac:dyDescent="0.3">
      <c r="A11" s="85" t="s">
        <v>1899</v>
      </c>
      <c r="B11" s="85"/>
      <c r="C11" s="86"/>
    </row>
    <row r="12" spans="1:4" x14ac:dyDescent="0.3">
      <c r="A12" s="89" t="s">
        <v>1940</v>
      </c>
      <c r="B12" s="89"/>
      <c r="C12" s="86"/>
    </row>
    <row r="13" spans="1:4" s="38" customFormat="1" x14ac:dyDescent="0.3">
      <c r="A13" s="88" t="s">
        <v>1941</v>
      </c>
      <c r="B13" s="88"/>
      <c r="C13" s="88"/>
    </row>
    <row r="14" spans="1:4" x14ac:dyDescent="0.3">
      <c r="A14" s="86" t="s">
        <v>1896</v>
      </c>
      <c r="B14" s="86"/>
      <c r="C14" s="86"/>
    </row>
    <row r="15" spans="1:4" x14ac:dyDescent="0.3">
      <c r="A15" s="86" t="s">
        <v>1897</v>
      </c>
      <c r="B15" s="86"/>
      <c r="C15" s="86"/>
    </row>
    <row r="16" spans="1:4" x14ac:dyDescent="0.3">
      <c r="A16" s="86" t="s">
        <v>1898</v>
      </c>
      <c r="B16" s="86"/>
      <c r="C16" s="86"/>
    </row>
    <row r="17" spans="1:1024 1026:2048 2050:3072 3074:4096 4098:5120 5122:6144 6146:7168 7170:8192 8194:9216 9218:10240 10242:11264 11266:12288 12290:13312 13314:14336 14338:15360 15362:16378" ht="16.95" customHeight="1" x14ac:dyDescent="0.3">
      <c r="A17" s="90" t="s">
        <v>3</v>
      </c>
      <c r="B17" s="90"/>
      <c r="C17" s="64"/>
    </row>
    <row r="18" spans="1:1024 1026:2048 2050:3072 3074:4096 4098:5120 5122:6144 6146:7168 7170:8192 8194:9216 9218:10240 10242:11264 11266:12288 12290:13312 13314:14336 14338:15360 15362:16378" x14ac:dyDescent="0.3">
      <c r="A18" s="91" t="s">
        <v>775</v>
      </c>
      <c r="B18" s="91" t="s">
        <v>780</v>
      </c>
      <c r="C18" s="92"/>
    </row>
    <row r="19" spans="1:1024 1026:2048 2050:3072 3074:4096 4098:5120 5122:6144 6146:7168 7170:8192 8194:9216 9218:10240 10242:11264 11266:12288 12290:13312 13314:14336 14338:15360 15362:16378" x14ac:dyDescent="0.3">
      <c r="A19" s="91"/>
      <c r="B19" s="91" t="s">
        <v>760</v>
      </c>
      <c r="C19" s="92"/>
    </row>
    <row r="20" spans="1:1024 1026:2048 2050:3072 3074:4096 4098:5120 5122:6144 6146:7168 7170:8192 8194:9216 9218:10240 10242:11264 11266:12288 12290:13312 13314:14336 14338:15360 15362:16378" x14ac:dyDescent="0.3">
      <c r="A20" s="64" t="s">
        <v>777</v>
      </c>
      <c r="B20" s="64" t="s">
        <v>1857</v>
      </c>
      <c r="C20" s="64"/>
    </row>
    <row r="21" spans="1:1024 1026:2048 2050:3072 3074:4096 4098:5120 5122:6144 6146:7168 7170:8192 8194:9216 9218:10240 10242:11264 11266:12288 12290:13312 13314:14336 14338:15360 15362:16378" x14ac:dyDescent="0.3">
      <c r="A21" s="64"/>
      <c r="B21" s="64" t="s">
        <v>1942</v>
      </c>
      <c r="C21" s="64"/>
    </row>
    <row r="22" spans="1:1024 1026:2048 2050:3072 3074:4096 4098:5120 5122:6144 6146:7168 7170:8192 8194:9216 9218:10240 10242:11264 11266:12288 12290:13312 13314:14336 14338:15360 15362:16378" ht="14.4" customHeight="1" x14ac:dyDescent="0.3">
      <c r="A22" s="64"/>
      <c r="B22" s="64" t="s">
        <v>1858</v>
      </c>
      <c r="C22" s="64"/>
    </row>
    <row r="23" spans="1:1024 1026:2048 2050:3072 3074:4096 4098:5120 5122:6144 6146:7168 7170:8192 8194:9216 9218:10240 10242:11264 11266:12288 12290:13312 13314:14336 14338:15360 15362:16378" ht="14.4" customHeight="1" x14ac:dyDescent="0.3">
      <c r="A23" s="93" t="s">
        <v>776</v>
      </c>
      <c r="B23" s="64" t="s">
        <v>1932</v>
      </c>
      <c r="C23" s="64"/>
    </row>
    <row r="24" spans="1:1024 1026:2048 2050:3072 3074:4096 4098:5120 5122:6144 6146:7168 7170:8192 8194:9216 9218:10240 10242:11264 11266:12288 12290:13312 13314:14336 14338:15360 15362:16378" ht="14.4" customHeight="1" x14ac:dyDescent="0.3">
      <c r="A24" s="93"/>
      <c r="B24" s="93" t="s">
        <v>1943</v>
      </c>
      <c r="C24" s="64"/>
    </row>
    <row r="25" spans="1:1024 1026:2048 2050:3072 3074:4096 4098:5120 5122:6144 6146:7168 7170:8192 8194:9216 9218:10240 10242:11264 11266:12288 12290:13312 13314:14336 14338:15360 15362:16378" ht="14.4" customHeight="1" x14ac:dyDescent="0.3">
      <c r="A25" s="64" t="s">
        <v>778</v>
      </c>
      <c r="B25" s="64" t="s">
        <v>781</v>
      </c>
      <c r="C25" s="64"/>
    </row>
    <row r="26" spans="1:1024 1026:2048 2050:3072 3074:4096 4098:5120 5122:6144 6146:7168 7170:8192 8194:9216 9218:10240 10242:11264 11266:12288 12290:13312 13314:14336 14338:15360 15362:16378" ht="14.4" customHeight="1" x14ac:dyDescent="0.3">
      <c r="A26" s="64"/>
      <c r="B26" s="64" t="s">
        <v>746</v>
      </c>
      <c r="C26" s="64"/>
    </row>
    <row r="27" spans="1:1024 1026:2048 2050:3072 3074:4096 4098:5120 5122:6144 6146:7168 7170:8192 8194:9216 9218:10240 10242:11264 11266:12288 12290:13312 13314:14336 14338:15360 15362:16378" ht="14.4" customHeight="1" x14ac:dyDescent="0.3">
      <c r="A27" s="64"/>
      <c r="B27" s="64" t="s">
        <v>745</v>
      </c>
      <c r="C27" s="64"/>
    </row>
    <row r="28" spans="1:1024 1026:2048 2050:3072 3074:4096 4098:5120 5122:6144 6146:7168 7170:8192 8194:9216 9218:10240 10242:11264 11266:12288 12290:13312 13314:14336 14338:15360 15362:16378" ht="14.4" customHeight="1" x14ac:dyDescent="0.3">
      <c r="A28" t="s">
        <v>779</v>
      </c>
      <c r="B28" s="93" t="s">
        <v>1913</v>
      </c>
      <c r="C28" s="64"/>
      <c r="D28" s="64"/>
    </row>
    <row r="29" spans="1:1024 1026:2048 2050:3072 3074:4096 4098:5120 5122:6144 6146:7168 7170:8192 8194:9216 9218:10240 10242:11264 11266:12288 12290:13312 13314:14336 14338:15360 15362:16378" ht="14.4" customHeight="1" x14ac:dyDescent="0.3">
      <c r="B29" s="93" t="s">
        <v>1914</v>
      </c>
      <c r="C29" s="64"/>
      <c r="D29" s="64"/>
    </row>
    <row r="30" spans="1:1024 1026:2048 2050:3072 3074:4096 4098:5120 5122:6144 6146:7168 7170:8192 8194:9216 9218:10240 10242:11264 11266:12288 12290:13312 13314:14336 14338:15360 15362:16378" ht="14.4" customHeight="1" x14ac:dyDescent="0.3">
      <c r="B30" s="6" t="s">
        <v>1915</v>
      </c>
      <c r="C30" s="64"/>
      <c r="D30" s="64"/>
      <c r="F30" s="6"/>
    </row>
    <row r="31" spans="1:1024 1026:2048 2050:3072 3074:4096 4098:5120 5122:6144 6146:7168 7170:8192 8194:9216 9218:10240 10242:11264 11266:12288 12290:13312 13314:14336 14338:15360 15362:16378" s="94" customFormat="1" ht="14.4" customHeight="1" x14ac:dyDescent="0.3">
      <c r="A31" t="s">
        <v>782</v>
      </c>
      <c r="B31" s="94" t="s">
        <v>1746</v>
      </c>
      <c r="C31"/>
      <c r="D31"/>
      <c r="F31"/>
      <c r="H31"/>
      <c r="J31"/>
      <c r="L31"/>
      <c r="N31"/>
      <c r="P31"/>
      <c r="R31"/>
      <c r="T31"/>
      <c r="V31"/>
      <c r="X31"/>
      <c r="Z31"/>
      <c r="AB31"/>
      <c r="AD31"/>
      <c r="AF31"/>
      <c r="AH31"/>
      <c r="AJ31"/>
      <c r="AL31"/>
      <c r="AN31"/>
      <c r="AP31"/>
      <c r="AR31"/>
      <c r="AT31"/>
      <c r="AV31"/>
      <c r="AX31"/>
      <c r="AZ31"/>
      <c r="BB31"/>
      <c r="BD31"/>
      <c r="BF31"/>
      <c r="BH31"/>
      <c r="BJ31"/>
      <c r="BL31"/>
      <c r="BN31"/>
      <c r="BP31"/>
      <c r="BR31"/>
      <c r="BT31"/>
      <c r="BV31"/>
      <c r="BX31"/>
      <c r="BZ31"/>
      <c r="CB31"/>
      <c r="CD31"/>
      <c r="CF31"/>
      <c r="CH31"/>
      <c r="CJ31"/>
      <c r="CL31"/>
      <c r="CN31"/>
      <c r="CP31"/>
      <c r="CR31"/>
      <c r="CT31"/>
      <c r="CV31"/>
      <c r="CX31"/>
      <c r="CZ31"/>
      <c r="DB31"/>
      <c r="DD31"/>
      <c r="DF31"/>
      <c r="DH31"/>
      <c r="DJ31"/>
      <c r="DL31"/>
      <c r="DN31"/>
      <c r="DP31"/>
      <c r="DR31"/>
      <c r="DT31"/>
      <c r="DV31"/>
      <c r="DX31"/>
      <c r="DZ31"/>
      <c r="EB31"/>
      <c r="ED31"/>
      <c r="EF31"/>
      <c r="EH31"/>
      <c r="EJ31"/>
      <c r="EL31"/>
      <c r="EN31"/>
      <c r="EP31"/>
      <c r="ER31"/>
      <c r="ET31"/>
      <c r="EV31"/>
      <c r="EX31"/>
      <c r="EZ31"/>
      <c r="FB31"/>
      <c r="FD31"/>
      <c r="FF31"/>
      <c r="FH31"/>
      <c r="FJ31"/>
      <c r="FL31"/>
      <c r="FN31"/>
      <c r="FP31"/>
      <c r="FR31"/>
      <c r="FT31"/>
      <c r="FV31"/>
      <c r="FX31"/>
      <c r="FZ31"/>
      <c r="GB31"/>
      <c r="GD31"/>
      <c r="GF31"/>
      <c r="GH31"/>
      <c r="GJ31"/>
      <c r="GL31"/>
      <c r="GN31"/>
      <c r="GP31"/>
      <c r="GR31"/>
      <c r="GT31"/>
      <c r="GV31"/>
      <c r="GX31"/>
      <c r="GZ31"/>
      <c r="HB31"/>
      <c r="HD31"/>
      <c r="HF31"/>
      <c r="HH31"/>
      <c r="HJ31"/>
      <c r="HL31"/>
      <c r="HN31"/>
      <c r="HP31"/>
      <c r="HR31"/>
      <c r="HT31"/>
      <c r="HV31"/>
      <c r="HX31"/>
      <c r="HZ31"/>
      <c r="IB31"/>
      <c r="ID31"/>
      <c r="IF31"/>
      <c r="IH31"/>
      <c r="IJ31"/>
      <c r="IL31"/>
      <c r="IN31"/>
      <c r="IP31"/>
      <c r="IR31"/>
      <c r="IT31"/>
      <c r="IV31"/>
      <c r="IX31"/>
      <c r="IZ31"/>
      <c r="JB31"/>
      <c r="JD31"/>
      <c r="JF31"/>
      <c r="JH31"/>
      <c r="JJ31"/>
      <c r="JL31"/>
      <c r="JN31"/>
      <c r="JP31"/>
      <c r="JR31"/>
      <c r="JT31"/>
      <c r="JV31"/>
      <c r="JX31"/>
      <c r="JZ31"/>
      <c r="KB31"/>
      <c r="KD31"/>
      <c r="KF31"/>
      <c r="KH31"/>
      <c r="KJ31"/>
      <c r="KL31"/>
      <c r="KN31"/>
      <c r="KP31"/>
      <c r="KR31"/>
      <c r="KT31"/>
      <c r="KV31"/>
      <c r="KX31"/>
      <c r="KZ31"/>
      <c r="LB31"/>
      <c r="LD31"/>
      <c r="LF31"/>
      <c r="LH31"/>
      <c r="LJ31"/>
      <c r="LL31"/>
      <c r="LN31"/>
      <c r="LP31"/>
      <c r="LR31"/>
      <c r="LT31"/>
      <c r="LV31"/>
      <c r="LX31"/>
      <c r="LZ31"/>
      <c r="MB31"/>
      <c r="MD31"/>
      <c r="MF31"/>
      <c r="MH31"/>
      <c r="MJ31"/>
      <c r="ML31"/>
      <c r="MN31"/>
      <c r="MP31"/>
      <c r="MR31"/>
      <c r="MT31"/>
      <c r="MV31"/>
      <c r="MX31"/>
      <c r="MZ31"/>
      <c r="NB31"/>
      <c r="ND31"/>
      <c r="NF31"/>
      <c r="NH31"/>
      <c r="NJ31"/>
      <c r="NL31"/>
      <c r="NN31"/>
      <c r="NP31"/>
      <c r="NR31"/>
      <c r="NT31"/>
      <c r="NV31"/>
      <c r="NX31"/>
      <c r="NZ31"/>
      <c r="OB31"/>
      <c r="OD31"/>
      <c r="OF31"/>
      <c r="OH31"/>
      <c r="OJ31"/>
      <c r="OL31"/>
      <c r="ON31"/>
      <c r="OP31"/>
      <c r="OR31"/>
      <c r="OT31"/>
      <c r="OV31"/>
      <c r="OX31"/>
      <c r="OZ31"/>
      <c r="PB31"/>
      <c r="PD31"/>
      <c r="PF31"/>
      <c r="PH31"/>
      <c r="PJ31"/>
      <c r="PL31"/>
      <c r="PN31"/>
      <c r="PP31"/>
      <c r="PR31"/>
      <c r="PT31"/>
      <c r="PV31"/>
      <c r="PX31"/>
      <c r="PZ31"/>
      <c r="QB31"/>
      <c r="QD31"/>
      <c r="QF31"/>
      <c r="QH31"/>
      <c r="QJ31"/>
      <c r="QL31"/>
      <c r="QN31"/>
      <c r="QP31"/>
      <c r="QR31"/>
      <c r="QT31"/>
      <c r="QV31"/>
      <c r="QX31"/>
      <c r="QZ31"/>
      <c r="RB31"/>
      <c r="RD31"/>
      <c r="RF31"/>
      <c r="RH31"/>
      <c r="RJ31"/>
      <c r="RL31"/>
      <c r="RN31"/>
      <c r="RP31"/>
      <c r="RR31"/>
      <c r="RT31"/>
      <c r="RV31"/>
      <c r="RX31"/>
      <c r="RZ31"/>
      <c r="SB31"/>
      <c r="SD31"/>
      <c r="SF31"/>
      <c r="SH31"/>
      <c r="SJ31"/>
      <c r="SL31"/>
      <c r="SN31"/>
      <c r="SP31"/>
      <c r="SR31"/>
      <c r="ST31"/>
      <c r="SV31"/>
      <c r="SX31"/>
      <c r="SZ31"/>
      <c r="TB31"/>
      <c r="TD31"/>
      <c r="TF31"/>
      <c r="TH31"/>
      <c r="TJ31"/>
      <c r="TL31"/>
      <c r="TN31"/>
      <c r="TP31"/>
      <c r="TR31"/>
      <c r="TT31"/>
      <c r="TV31"/>
      <c r="TX31"/>
      <c r="TZ31"/>
      <c r="UB31"/>
      <c r="UD31"/>
      <c r="UF31"/>
      <c r="UH31"/>
      <c r="UJ31"/>
      <c r="UL31"/>
      <c r="UN31"/>
      <c r="UP31"/>
      <c r="UR31"/>
      <c r="UT31"/>
      <c r="UV31"/>
      <c r="UX31"/>
      <c r="UZ31"/>
      <c r="VB31"/>
      <c r="VD31"/>
      <c r="VF31"/>
      <c r="VH31"/>
      <c r="VJ31"/>
      <c r="VL31"/>
      <c r="VN31"/>
      <c r="VP31"/>
      <c r="VR31"/>
      <c r="VT31"/>
      <c r="VV31"/>
      <c r="VX31"/>
      <c r="VZ31"/>
      <c r="WB31"/>
      <c r="WD31"/>
      <c r="WF31"/>
      <c r="WH31"/>
      <c r="WJ31"/>
      <c r="WL31"/>
      <c r="WN31"/>
      <c r="WP31"/>
      <c r="WR31"/>
      <c r="WT31"/>
      <c r="WV31"/>
      <c r="WX31"/>
      <c r="WZ31"/>
      <c r="XB31"/>
      <c r="XD31"/>
      <c r="XF31"/>
      <c r="XH31"/>
      <c r="XJ31"/>
      <c r="XL31"/>
      <c r="XN31"/>
      <c r="XP31"/>
      <c r="XR31"/>
      <c r="XT31"/>
      <c r="XV31"/>
      <c r="XX31"/>
      <c r="XZ31"/>
      <c r="YB31"/>
      <c r="YD31"/>
      <c r="YF31"/>
      <c r="YH31"/>
      <c r="YJ31"/>
      <c r="YL31"/>
      <c r="YN31"/>
      <c r="YP31"/>
      <c r="YR31"/>
      <c r="YT31"/>
      <c r="YV31"/>
      <c r="YX31"/>
      <c r="YZ31"/>
      <c r="ZB31"/>
      <c r="ZD31"/>
      <c r="ZF31"/>
      <c r="ZH31"/>
      <c r="ZJ31"/>
      <c r="ZL31"/>
      <c r="ZN31"/>
      <c r="ZP31"/>
      <c r="ZR31"/>
      <c r="ZT31"/>
      <c r="ZV31"/>
      <c r="ZX31"/>
      <c r="ZZ31"/>
      <c r="AAB31"/>
      <c r="AAD31"/>
      <c r="AAF31"/>
      <c r="AAH31"/>
      <c r="AAJ31"/>
      <c r="AAL31"/>
      <c r="AAN31"/>
      <c r="AAP31"/>
      <c r="AAR31"/>
      <c r="AAT31"/>
      <c r="AAV31"/>
      <c r="AAX31"/>
      <c r="AAZ31"/>
      <c r="ABB31"/>
      <c r="ABD31"/>
      <c r="ABF31"/>
      <c r="ABH31"/>
      <c r="ABJ31"/>
      <c r="ABL31"/>
      <c r="ABN31"/>
      <c r="ABP31"/>
      <c r="ABR31"/>
      <c r="ABT31"/>
      <c r="ABV31"/>
      <c r="ABX31"/>
      <c r="ABZ31"/>
      <c r="ACB31"/>
      <c r="ACD31"/>
      <c r="ACF31"/>
      <c r="ACH31"/>
      <c r="ACJ31"/>
      <c r="ACL31"/>
      <c r="ACN31"/>
      <c r="ACP31"/>
      <c r="ACR31"/>
      <c r="ACT31"/>
      <c r="ACV31"/>
      <c r="ACX31"/>
      <c r="ACZ31"/>
      <c r="ADB31"/>
      <c r="ADD31"/>
      <c r="ADF31"/>
      <c r="ADH31"/>
      <c r="ADJ31"/>
      <c r="ADL31"/>
      <c r="ADN31"/>
      <c r="ADP31"/>
      <c r="ADR31"/>
      <c r="ADT31"/>
      <c r="ADV31"/>
      <c r="ADX31"/>
      <c r="ADZ31"/>
      <c r="AEB31"/>
      <c r="AED31"/>
      <c r="AEF31"/>
      <c r="AEH31"/>
      <c r="AEJ31"/>
      <c r="AEL31"/>
      <c r="AEN31"/>
      <c r="AEP31"/>
      <c r="AER31"/>
      <c r="AET31"/>
      <c r="AEV31"/>
      <c r="AEX31"/>
      <c r="AEZ31"/>
      <c r="AFB31"/>
      <c r="AFD31"/>
      <c r="AFF31"/>
      <c r="AFH31"/>
      <c r="AFJ31"/>
      <c r="AFL31"/>
      <c r="AFN31"/>
      <c r="AFP31"/>
      <c r="AFR31"/>
      <c r="AFT31"/>
      <c r="AFV31"/>
      <c r="AFX31"/>
      <c r="AFZ31"/>
      <c r="AGB31"/>
      <c r="AGD31"/>
      <c r="AGF31"/>
      <c r="AGH31"/>
      <c r="AGJ31"/>
      <c r="AGL31"/>
      <c r="AGN31"/>
      <c r="AGP31"/>
      <c r="AGR31"/>
      <c r="AGT31"/>
      <c r="AGV31"/>
      <c r="AGX31"/>
      <c r="AGZ31"/>
      <c r="AHB31"/>
      <c r="AHD31"/>
      <c r="AHF31"/>
      <c r="AHH31"/>
      <c r="AHJ31"/>
      <c r="AHL31"/>
      <c r="AHN31"/>
      <c r="AHP31"/>
      <c r="AHR31"/>
      <c r="AHT31"/>
      <c r="AHV31"/>
      <c r="AHX31"/>
      <c r="AHZ31"/>
      <c r="AIB31"/>
      <c r="AID31"/>
      <c r="AIF31"/>
      <c r="AIH31"/>
      <c r="AIJ31"/>
      <c r="AIL31"/>
      <c r="AIN31"/>
      <c r="AIP31"/>
      <c r="AIR31"/>
      <c r="AIT31"/>
      <c r="AIV31"/>
      <c r="AIX31"/>
      <c r="AIZ31"/>
      <c r="AJB31"/>
      <c r="AJD31"/>
      <c r="AJF31"/>
      <c r="AJH31"/>
      <c r="AJJ31"/>
      <c r="AJL31"/>
      <c r="AJN31"/>
      <c r="AJP31"/>
      <c r="AJR31"/>
      <c r="AJT31"/>
      <c r="AJV31"/>
      <c r="AJX31"/>
      <c r="AJZ31"/>
      <c r="AKB31"/>
      <c r="AKD31"/>
      <c r="AKF31"/>
      <c r="AKH31"/>
      <c r="AKJ31"/>
      <c r="AKL31"/>
      <c r="AKN31"/>
      <c r="AKP31"/>
      <c r="AKR31"/>
      <c r="AKT31"/>
      <c r="AKV31"/>
      <c r="AKX31"/>
      <c r="AKZ31"/>
      <c r="ALB31"/>
      <c r="ALD31"/>
      <c r="ALF31"/>
      <c r="ALH31"/>
      <c r="ALJ31"/>
      <c r="ALL31"/>
      <c r="ALN31"/>
      <c r="ALP31"/>
      <c r="ALR31"/>
      <c r="ALT31"/>
      <c r="ALV31"/>
      <c r="ALX31"/>
      <c r="ALZ31"/>
      <c r="AMB31"/>
      <c r="AMD31"/>
      <c r="AMF31"/>
      <c r="AMH31"/>
      <c r="AMJ31"/>
      <c r="AML31"/>
      <c r="AMN31"/>
      <c r="AMP31"/>
      <c r="AMR31"/>
      <c r="AMT31"/>
      <c r="AMV31"/>
      <c r="AMX31"/>
      <c r="AMZ31"/>
      <c r="ANB31"/>
      <c r="AND31"/>
      <c r="ANF31"/>
      <c r="ANH31"/>
      <c r="ANJ31"/>
      <c r="ANL31"/>
      <c r="ANN31"/>
      <c r="ANP31"/>
      <c r="ANR31"/>
      <c r="ANT31"/>
      <c r="ANV31"/>
      <c r="ANX31"/>
      <c r="ANZ31"/>
      <c r="AOB31"/>
      <c r="AOD31"/>
      <c r="AOF31"/>
      <c r="AOH31"/>
      <c r="AOJ31"/>
      <c r="AOL31"/>
      <c r="AON31"/>
      <c r="AOP31"/>
      <c r="AOR31"/>
      <c r="AOT31"/>
      <c r="AOV31"/>
      <c r="AOX31"/>
      <c r="AOZ31"/>
      <c r="APB31"/>
      <c r="APD31"/>
      <c r="APF31"/>
      <c r="APH31"/>
      <c r="APJ31"/>
      <c r="APL31"/>
      <c r="APN31"/>
      <c r="APP31"/>
      <c r="APR31"/>
      <c r="APT31"/>
      <c r="APV31"/>
      <c r="APX31"/>
      <c r="APZ31"/>
      <c r="AQB31"/>
      <c r="AQD31"/>
      <c r="AQF31"/>
      <c r="AQH31"/>
      <c r="AQJ31"/>
      <c r="AQL31"/>
      <c r="AQN31"/>
      <c r="AQP31"/>
      <c r="AQR31"/>
      <c r="AQT31"/>
      <c r="AQV31"/>
      <c r="AQX31"/>
      <c r="AQZ31"/>
      <c r="ARB31"/>
      <c r="ARD31"/>
      <c r="ARF31"/>
      <c r="ARH31"/>
      <c r="ARJ31"/>
      <c r="ARL31"/>
      <c r="ARN31"/>
      <c r="ARP31"/>
      <c r="ARR31"/>
      <c r="ART31"/>
      <c r="ARV31"/>
      <c r="ARX31"/>
      <c r="ARZ31"/>
      <c r="ASB31"/>
      <c r="ASD31"/>
      <c r="ASF31"/>
      <c r="ASH31"/>
      <c r="ASJ31"/>
      <c r="ASL31"/>
      <c r="ASN31"/>
      <c r="ASP31"/>
      <c r="ASR31"/>
      <c r="AST31"/>
      <c r="ASV31"/>
      <c r="ASX31"/>
      <c r="ASZ31"/>
      <c r="ATB31"/>
      <c r="ATD31"/>
      <c r="ATF31"/>
      <c r="ATH31"/>
      <c r="ATJ31"/>
      <c r="ATL31"/>
      <c r="ATN31"/>
      <c r="ATP31"/>
      <c r="ATR31"/>
      <c r="ATT31"/>
      <c r="ATV31"/>
      <c r="ATX31"/>
      <c r="ATZ31"/>
      <c r="AUB31"/>
      <c r="AUD31"/>
      <c r="AUF31"/>
      <c r="AUH31"/>
      <c r="AUJ31"/>
      <c r="AUL31"/>
      <c r="AUN31"/>
      <c r="AUP31"/>
      <c r="AUR31"/>
      <c r="AUT31"/>
      <c r="AUV31"/>
      <c r="AUX31"/>
      <c r="AUZ31"/>
      <c r="AVB31"/>
      <c r="AVD31"/>
      <c r="AVF31"/>
      <c r="AVH31"/>
      <c r="AVJ31"/>
      <c r="AVL31"/>
      <c r="AVN31"/>
      <c r="AVP31"/>
      <c r="AVR31"/>
      <c r="AVT31"/>
      <c r="AVV31"/>
      <c r="AVX31"/>
      <c r="AVZ31"/>
      <c r="AWB31"/>
      <c r="AWD31"/>
      <c r="AWF31"/>
      <c r="AWH31"/>
      <c r="AWJ31"/>
      <c r="AWL31"/>
      <c r="AWN31"/>
      <c r="AWP31"/>
      <c r="AWR31"/>
      <c r="AWT31"/>
      <c r="AWV31"/>
      <c r="AWX31"/>
      <c r="AWZ31"/>
      <c r="AXB31"/>
      <c r="AXD31"/>
      <c r="AXF31"/>
      <c r="AXH31"/>
      <c r="AXJ31"/>
      <c r="AXL31"/>
      <c r="AXN31"/>
      <c r="AXP31"/>
      <c r="AXR31"/>
      <c r="AXT31"/>
      <c r="AXV31"/>
      <c r="AXX31"/>
      <c r="AXZ31"/>
      <c r="AYB31"/>
      <c r="AYD31"/>
      <c r="AYF31"/>
      <c r="AYH31"/>
      <c r="AYJ31"/>
      <c r="AYL31"/>
      <c r="AYN31"/>
      <c r="AYP31"/>
      <c r="AYR31"/>
      <c r="AYT31"/>
      <c r="AYV31"/>
      <c r="AYX31"/>
      <c r="AYZ31"/>
      <c r="AZB31"/>
      <c r="AZD31"/>
      <c r="AZF31"/>
      <c r="AZH31"/>
      <c r="AZJ31"/>
      <c r="AZL31"/>
      <c r="AZN31"/>
      <c r="AZP31"/>
      <c r="AZR31"/>
      <c r="AZT31"/>
      <c r="AZV31"/>
      <c r="AZX31"/>
      <c r="AZZ31"/>
      <c r="BAB31"/>
      <c r="BAD31"/>
      <c r="BAF31"/>
      <c r="BAH31"/>
      <c r="BAJ31"/>
      <c r="BAL31"/>
      <c r="BAN31"/>
      <c r="BAP31"/>
      <c r="BAR31"/>
      <c r="BAT31"/>
      <c r="BAV31"/>
      <c r="BAX31"/>
      <c r="BAZ31"/>
      <c r="BBB31"/>
      <c r="BBD31"/>
      <c r="BBF31"/>
      <c r="BBH31"/>
      <c r="BBJ31"/>
      <c r="BBL31"/>
      <c r="BBN31"/>
      <c r="BBP31"/>
      <c r="BBR31"/>
      <c r="BBT31"/>
      <c r="BBV31"/>
      <c r="BBX31"/>
      <c r="BBZ31"/>
      <c r="BCB31"/>
      <c r="BCD31"/>
      <c r="BCF31"/>
      <c r="BCH31"/>
      <c r="BCJ31"/>
      <c r="BCL31"/>
      <c r="BCN31"/>
      <c r="BCP31"/>
      <c r="BCR31"/>
      <c r="BCT31"/>
      <c r="BCV31"/>
      <c r="BCX31"/>
      <c r="BCZ31"/>
      <c r="BDB31"/>
      <c r="BDD31"/>
      <c r="BDF31"/>
      <c r="BDH31"/>
      <c r="BDJ31"/>
      <c r="BDL31"/>
      <c r="BDN31"/>
      <c r="BDP31"/>
      <c r="BDR31"/>
      <c r="BDT31"/>
      <c r="BDV31"/>
      <c r="BDX31"/>
      <c r="BDZ31"/>
      <c r="BEB31"/>
      <c r="BED31"/>
      <c r="BEF31"/>
      <c r="BEH31"/>
      <c r="BEJ31"/>
      <c r="BEL31"/>
      <c r="BEN31"/>
      <c r="BEP31"/>
      <c r="BER31"/>
      <c r="BET31"/>
      <c r="BEV31"/>
      <c r="BEX31"/>
      <c r="BEZ31"/>
      <c r="BFB31"/>
      <c r="BFD31"/>
      <c r="BFF31"/>
      <c r="BFH31"/>
      <c r="BFJ31"/>
      <c r="BFL31"/>
      <c r="BFN31"/>
      <c r="BFP31"/>
      <c r="BFR31"/>
      <c r="BFT31"/>
      <c r="BFV31"/>
      <c r="BFX31"/>
      <c r="BFZ31"/>
      <c r="BGB31"/>
      <c r="BGD31"/>
      <c r="BGF31"/>
      <c r="BGH31"/>
      <c r="BGJ31"/>
      <c r="BGL31"/>
      <c r="BGN31"/>
      <c r="BGP31"/>
      <c r="BGR31"/>
      <c r="BGT31"/>
      <c r="BGV31"/>
      <c r="BGX31"/>
      <c r="BGZ31"/>
      <c r="BHB31"/>
      <c r="BHD31"/>
      <c r="BHF31"/>
      <c r="BHH31"/>
      <c r="BHJ31"/>
      <c r="BHL31"/>
      <c r="BHN31"/>
      <c r="BHP31"/>
      <c r="BHR31"/>
      <c r="BHT31"/>
      <c r="BHV31"/>
      <c r="BHX31"/>
      <c r="BHZ31"/>
      <c r="BIB31"/>
      <c r="BID31"/>
      <c r="BIF31"/>
      <c r="BIH31"/>
      <c r="BIJ31"/>
      <c r="BIL31"/>
      <c r="BIN31"/>
      <c r="BIP31"/>
      <c r="BIR31"/>
      <c r="BIT31"/>
      <c r="BIV31"/>
      <c r="BIX31"/>
      <c r="BIZ31"/>
      <c r="BJB31"/>
      <c r="BJD31"/>
      <c r="BJF31"/>
      <c r="BJH31"/>
      <c r="BJJ31"/>
      <c r="BJL31"/>
      <c r="BJN31"/>
      <c r="BJP31"/>
      <c r="BJR31"/>
      <c r="BJT31"/>
      <c r="BJV31"/>
      <c r="BJX31"/>
      <c r="BJZ31"/>
      <c r="BKB31"/>
      <c r="BKD31"/>
      <c r="BKF31"/>
      <c r="BKH31"/>
      <c r="BKJ31"/>
      <c r="BKL31"/>
      <c r="BKN31"/>
      <c r="BKP31"/>
      <c r="BKR31"/>
      <c r="BKT31"/>
      <c r="BKV31"/>
      <c r="BKX31"/>
      <c r="BKZ31"/>
      <c r="BLB31"/>
      <c r="BLD31"/>
      <c r="BLF31"/>
      <c r="BLH31"/>
      <c r="BLJ31"/>
      <c r="BLL31"/>
      <c r="BLN31"/>
      <c r="BLP31"/>
      <c r="BLR31"/>
      <c r="BLT31"/>
      <c r="BLV31"/>
      <c r="BLX31"/>
      <c r="BLZ31"/>
      <c r="BMB31"/>
      <c r="BMD31"/>
      <c r="BMF31"/>
      <c r="BMH31"/>
      <c r="BMJ31"/>
      <c r="BML31"/>
      <c r="BMN31"/>
      <c r="BMP31"/>
      <c r="BMR31"/>
      <c r="BMT31"/>
      <c r="BMV31"/>
      <c r="BMX31"/>
      <c r="BMZ31"/>
      <c r="BNB31"/>
      <c r="BND31"/>
      <c r="BNF31"/>
      <c r="BNH31"/>
      <c r="BNJ31"/>
      <c r="BNL31"/>
      <c r="BNN31"/>
      <c r="BNP31"/>
      <c r="BNR31"/>
      <c r="BNT31"/>
      <c r="BNV31"/>
      <c r="BNX31"/>
      <c r="BNZ31"/>
      <c r="BOB31"/>
      <c r="BOD31"/>
      <c r="BOF31"/>
      <c r="BOH31"/>
      <c r="BOJ31"/>
      <c r="BOL31"/>
      <c r="BON31"/>
      <c r="BOP31"/>
      <c r="BOR31"/>
      <c r="BOT31"/>
      <c r="BOV31"/>
      <c r="BOX31"/>
      <c r="BOZ31"/>
      <c r="BPB31"/>
      <c r="BPD31"/>
      <c r="BPF31"/>
      <c r="BPH31"/>
      <c r="BPJ31"/>
      <c r="BPL31"/>
      <c r="BPN31"/>
      <c r="BPP31"/>
      <c r="BPR31"/>
      <c r="BPT31"/>
      <c r="BPV31"/>
      <c r="BPX31"/>
      <c r="BPZ31"/>
      <c r="BQB31"/>
      <c r="BQD31"/>
      <c r="BQF31"/>
      <c r="BQH31"/>
      <c r="BQJ31"/>
      <c r="BQL31"/>
      <c r="BQN31"/>
      <c r="BQP31"/>
      <c r="BQR31"/>
      <c r="BQT31"/>
      <c r="BQV31"/>
      <c r="BQX31"/>
      <c r="BQZ31"/>
      <c r="BRB31"/>
      <c r="BRD31"/>
      <c r="BRF31"/>
      <c r="BRH31"/>
      <c r="BRJ31"/>
      <c r="BRL31"/>
      <c r="BRN31"/>
      <c r="BRP31"/>
      <c r="BRR31"/>
      <c r="BRT31"/>
      <c r="BRV31"/>
      <c r="BRX31"/>
      <c r="BRZ31"/>
      <c r="BSB31"/>
      <c r="BSD31"/>
      <c r="BSF31"/>
      <c r="BSH31"/>
      <c r="BSJ31"/>
      <c r="BSL31"/>
      <c r="BSN31"/>
      <c r="BSP31"/>
      <c r="BSR31"/>
      <c r="BST31"/>
      <c r="BSV31"/>
      <c r="BSX31"/>
      <c r="BSZ31"/>
      <c r="BTB31"/>
      <c r="BTD31"/>
      <c r="BTF31"/>
      <c r="BTH31"/>
      <c r="BTJ31"/>
      <c r="BTL31"/>
      <c r="BTN31"/>
      <c r="BTP31"/>
      <c r="BTR31"/>
      <c r="BTT31"/>
      <c r="BTV31"/>
      <c r="BTX31"/>
      <c r="BTZ31"/>
      <c r="BUB31"/>
      <c r="BUD31"/>
      <c r="BUF31"/>
      <c r="BUH31"/>
      <c r="BUJ31"/>
      <c r="BUL31"/>
      <c r="BUN31"/>
      <c r="BUP31"/>
      <c r="BUR31"/>
      <c r="BUT31"/>
      <c r="BUV31"/>
      <c r="BUX31"/>
      <c r="BUZ31"/>
      <c r="BVB31"/>
      <c r="BVD31"/>
      <c r="BVF31"/>
      <c r="BVH31"/>
      <c r="BVJ31"/>
      <c r="BVL31"/>
      <c r="BVN31"/>
      <c r="BVP31"/>
      <c r="BVR31"/>
      <c r="BVT31"/>
      <c r="BVV31"/>
      <c r="BVX31"/>
      <c r="BVZ31"/>
      <c r="BWB31"/>
      <c r="BWD31"/>
      <c r="BWF31"/>
      <c r="BWH31"/>
      <c r="BWJ31"/>
      <c r="BWL31"/>
      <c r="BWN31"/>
      <c r="BWP31"/>
      <c r="BWR31"/>
      <c r="BWT31"/>
      <c r="BWV31"/>
      <c r="BWX31"/>
      <c r="BWZ31"/>
      <c r="BXB31"/>
      <c r="BXD31"/>
      <c r="BXF31"/>
      <c r="BXH31"/>
      <c r="BXJ31"/>
      <c r="BXL31"/>
      <c r="BXN31"/>
      <c r="BXP31"/>
      <c r="BXR31"/>
      <c r="BXT31"/>
      <c r="BXV31"/>
      <c r="BXX31"/>
      <c r="BXZ31"/>
      <c r="BYB31"/>
      <c r="BYD31"/>
      <c r="BYF31"/>
      <c r="BYH31"/>
      <c r="BYJ31"/>
      <c r="BYL31"/>
      <c r="BYN31"/>
      <c r="BYP31"/>
      <c r="BYR31"/>
      <c r="BYT31"/>
      <c r="BYV31"/>
      <c r="BYX31"/>
      <c r="BYZ31"/>
      <c r="BZB31"/>
      <c r="BZD31"/>
      <c r="BZF31"/>
      <c r="BZH31"/>
      <c r="BZJ31"/>
      <c r="BZL31"/>
      <c r="BZN31"/>
      <c r="BZP31"/>
      <c r="BZR31"/>
      <c r="BZT31"/>
      <c r="BZV31"/>
      <c r="BZX31"/>
      <c r="BZZ31"/>
      <c r="CAB31"/>
      <c r="CAD31"/>
      <c r="CAF31"/>
      <c r="CAH31"/>
      <c r="CAJ31"/>
      <c r="CAL31"/>
      <c r="CAN31"/>
      <c r="CAP31"/>
      <c r="CAR31"/>
      <c r="CAT31"/>
      <c r="CAV31"/>
      <c r="CAX31"/>
      <c r="CAZ31"/>
      <c r="CBB31"/>
      <c r="CBD31"/>
      <c r="CBF31"/>
      <c r="CBH31"/>
      <c r="CBJ31"/>
      <c r="CBL31"/>
      <c r="CBN31"/>
      <c r="CBP31"/>
      <c r="CBR31"/>
      <c r="CBT31"/>
      <c r="CBV31"/>
      <c r="CBX31"/>
      <c r="CBZ31"/>
      <c r="CCB31"/>
      <c r="CCD31"/>
      <c r="CCF31"/>
      <c r="CCH31"/>
      <c r="CCJ31"/>
      <c r="CCL31"/>
      <c r="CCN31"/>
      <c r="CCP31"/>
      <c r="CCR31"/>
      <c r="CCT31"/>
      <c r="CCV31"/>
      <c r="CCX31"/>
      <c r="CCZ31"/>
      <c r="CDB31"/>
      <c r="CDD31"/>
      <c r="CDF31"/>
      <c r="CDH31"/>
      <c r="CDJ31"/>
      <c r="CDL31"/>
      <c r="CDN31"/>
      <c r="CDP31"/>
      <c r="CDR31"/>
      <c r="CDT31"/>
      <c r="CDV31"/>
      <c r="CDX31"/>
      <c r="CDZ31"/>
      <c r="CEB31"/>
      <c r="CED31"/>
      <c r="CEF31"/>
      <c r="CEH31"/>
      <c r="CEJ31"/>
      <c r="CEL31"/>
      <c r="CEN31"/>
      <c r="CEP31"/>
      <c r="CER31"/>
      <c r="CET31"/>
      <c r="CEV31"/>
      <c r="CEX31"/>
      <c r="CEZ31"/>
      <c r="CFB31"/>
      <c r="CFD31"/>
      <c r="CFF31"/>
      <c r="CFH31"/>
      <c r="CFJ31"/>
      <c r="CFL31"/>
      <c r="CFN31"/>
      <c r="CFP31"/>
      <c r="CFR31"/>
      <c r="CFT31"/>
      <c r="CFV31"/>
      <c r="CFX31"/>
      <c r="CFZ31"/>
      <c r="CGB31"/>
      <c r="CGD31"/>
      <c r="CGF31"/>
      <c r="CGH31"/>
      <c r="CGJ31"/>
      <c r="CGL31"/>
      <c r="CGN31"/>
      <c r="CGP31"/>
      <c r="CGR31"/>
      <c r="CGT31"/>
      <c r="CGV31"/>
      <c r="CGX31"/>
      <c r="CGZ31"/>
      <c r="CHB31"/>
      <c r="CHD31"/>
      <c r="CHF31"/>
      <c r="CHH31"/>
      <c r="CHJ31"/>
      <c r="CHL31"/>
      <c r="CHN31"/>
      <c r="CHP31"/>
      <c r="CHR31"/>
      <c r="CHT31"/>
      <c r="CHV31"/>
      <c r="CHX31"/>
      <c r="CHZ31"/>
      <c r="CIB31"/>
      <c r="CID31"/>
      <c r="CIF31"/>
      <c r="CIH31"/>
      <c r="CIJ31"/>
      <c r="CIL31"/>
      <c r="CIN31"/>
      <c r="CIP31"/>
      <c r="CIR31"/>
      <c r="CIT31"/>
      <c r="CIV31"/>
      <c r="CIX31"/>
      <c r="CIZ31"/>
      <c r="CJB31"/>
      <c r="CJD31"/>
      <c r="CJF31"/>
      <c r="CJH31"/>
      <c r="CJJ31"/>
      <c r="CJL31"/>
      <c r="CJN31"/>
      <c r="CJP31"/>
      <c r="CJR31"/>
      <c r="CJT31"/>
      <c r="CJV31"/>
      <c r="CJX31"/>
      <c r="CJZ31"/>
      <c r="CKB31"/>
      <c r="CKD31"/>
      <c r="CKF31"/>
      <c r="CKH31"/>
      <c r="CKJ31"/>
      <c r="CKL31"/>
      <c r="CKN31"/>
      <c r="CKP31"/>
      <c r="CKR31"/>
      <c r="CKT31"/>
      <c r="CKV31"/>
      <c r="CKX31"/>
      <c r="CKZ31"/>
      <c r="CLB31"/>
      <c r="CLD31"/>
      <c r="CLF31"/>
      <c r="CLH31"/>
      <c r="CLJ31"/>
      <c r="CLL31"/>
      <c r="CLN31"/>
      <c r="CLP31"/>
      <c r="CLR31"/>
      <c r="CLT31"/>
      <c r="CLV31"/>
      <c r="CLX31"/>
      <c r="CLZ31"/>
      <c r="CMB31"/>
      <c r="CMD31"/>
      <c r="CMF31"/>
      <c r="CMH31"/>
      <c r="CMJ31"/>
      <c r="CML31"/>
      <c r="CMN31"/>
      <c r="CMP31"/>
      <c r="CMR31"/>
      <c r="CMT31"/>
      <c r="CMV31"/>
      <c r="CMX31"/>
      <c r="CMZ31"/>
      <c r="CNB31"/>
      <c r="CND31"/>
      <c r="CNF31"/>
      <c r="CNH31"/>
      <c r="CNJ31"/>
      <c r="CNL31"/>
      <c r="CNN31"/>
      <c r="CNP31"/>
      <c r="CNR31"/>
      <c r="CNT31"/>
      <c r="CNV31"/>
      <c r="CNX31"/>
      <c r="CNZ31"/>
      <c r="COB31"/>
      <c r="COD31"/>
      <c r="COF31"/>
      <c r="COH31"/>
      <c r="COJ31"/>
      <c r="COL31"/>
      <c r="CON31"/>
      <c r="COP31"/>
      <c r="COR31"/>
      <c r="COT31"/>
      <c r="COV31"/>
      <c r="COX31"/>
      <c r="COZ31"/>
      <c r="CPB31"/>
      <c r="CPD31"/>
      <c r="CPF31"/>
      <c r="CPH31"/>
      <c r="CPJ31"/>
      <c r="CPL31"/>
      <c r="CPN31"/>
      <c r="CPP31"/>
      <c r="CPR31"/>
      <c r="CPT31"/>
      <c r="CPV31"/>
      <c r="CPX31"/>
      <c r="CPZ31"/>
      <c r="CQB31"/>
      <c r="CQD31"/>
      <c r="CQF31"/>
      <c r="CQH31"/>
      <c r="CQJ31"/>
      <c r="CQL31"/>
      <c r="CQN31"/>
      <c r="CQP31"/>
      <c r="CQR31"/>
      <c r="CQT31"/>
      <c r="CQV31"/>
      <c r="CQX31"/>
      <c r="CQZ31"/>
      <c r="CRB31"/>
      <c r="CRD31"/>
      <c r="CRF31"/>
      <c r="CRH31"/>
      <c r="CRJ31"/>
      <c r="CRL31"/>
      <c r="CRN31"/>
      <c r="CRP31"/>
      <c r="CRR31"/>
      <c r="CRT31"/>
      <c r="CRV31"/>
      <c r="CRX31"/>
      <c r="CRZ31"/>
      <c r="CSB31"/>
      <c r="CSD31"/>
      <c r="CSF31"/>
      <c r="CSH31"/>
      <c r="CSJ31"/>
      <c r="CSL31"/>
      <c r="CSN31"/>
      <c r="CSP31"/>
      <c r="CSR31"/>
      <c r="CST31"/>
      <c r="CSV31"/>
      <c r="CSX31"/>
      <c r="CSZ31"/>
      <c r="CTB31"/>
      <c r="CTD31"/>
      <c r="CTF31"/>
      <c r="CTH31"/>
      <c r="CTJ31"/>
      <c r="CTL31"/>
      <c r="CTN31"/>
      <c r="CTP31"/>
      <c r="CTR31"/>
      <c r="CTT31"/>
      <c r="CTV31"/>
      <c r="CTX31"/>
      <c r="CTZ31"/>
      <c r="CUB31"/>
      <c r="CUD31"/>
      <c r="CUF31"/>
      <c r="CUH31"/>
      <c r="CUJ31"/>
      <c r="CUL31"/>
      <c r="CUN31"/>
      <c r="CUP31"/>
      <c r="CUR31"/>
      <c r="CUT31"/>
      <c r="CUV31"/>
      <c r="CUX31"/>
      <c r="CUZ31"/>
      <c r="CVB31"/>
      <c r="CVD31"/>
      <c r="CVF31"/>
      <c r="CVH31"/>
      <c r="CVJ31"/>
      <c r="CVL31"/>
      <c r="CVN31"/>
      <c r="CVP31"/>
      <c r="CVR31"/>
      <c r="CVT31"/>
      <c r="CVV31"/>
      <c r="CVX31"/>
      <c r="CVZ31"/>
      <c r="CWB31"/>
      <c r="CWD31"/>
      <c r="CWF31"/>
      <c r="CWH31"/>
      <c r="CWJ31"/>
      <c r="CWL31"/>
      <c r="CWN31"/>
      <c r="CWP31"/>
      <c r="CWR31"/>
      <c r="CWT31"/>
      <c r="CWV31"/>
      <c r="CWX31"/>
      <c r="CWZ31"/>
      <c r="CXB31"/>
      <c r="CXD31"/>
      <c r="CXF31"/>
      <c r="CXH31"/>
      <c r="CXJ31"/>
      <c r="CXL31"/>
      <c r="CXN31"/>
      <c r="CXP31"/>
      <c r="CXR31"/>
      <c r="CXT31"/>
      <c r="CXV31"/>
      <c r="CXX31"/>
      <c r="CXZ31"/>
      <c r="CYB31"/>
      <c r="CYD31"/>
      <c r="CYF31"/>
      <c r="CYH31"/>
      <c r="CYJ31"/>
      <c r="CYL31"/>
      <c r="CYN31"/>
      <c r="CYP31"/>
      <c r="CYR31"/>
      <c r="CYT31"/>
      <c r="CYV31"/>
      <c r="CYX31"/>
      <c r="CYZ31"/>
      <c r="CZB31"/>
      <c r="CZD31"/>
      <c r="CZF31"/>
      <c r="CZH31"/>
      <c r="CZJ31"/>
      <c r="CZL31"/>
      <c r="CZN31"/>
      <c r="CZP31"/>
      <c r="CZR31"/>
      <c r="CZT31"/>
      <c r="CZV31"/>
      <c r="CZX31"/>
      <c r="CZZ31"/>
      <c r="DAB31"/>
      <c r="DAD31"/>
      <c r="DAF31"/>
      <c r="DAH31"/>
      <c r="DAJ31"/>
      <c r="DAL31"/>
      <c r="DAN31"/>
      <c r="DAP31"/>
      <c r="DAR31"/>
      <c r="DAT31"/>
      <c r="DAV31"/>
      <c r="DAX31"/>
      <c r="DAZ31"/>
      <c r="DBB31"/>
      <c r="DBD31"/>
      <c r="DBF31"/>
      <c r="DBH31"/>
      <c r="DBJ31"/>
      <c r="DBL31"/>
      <c r="DBN31"/>
      <c r="DBP31"/>
      <c r="DBR31"/>
      <c r="DBT31"/>
      <c r="DBV31"/>
      <c r="DBX31"/>
      <c r="DBZ31"/>
      <c r="DCB31"/>
      <c r="DCD31"/>
      <c r="DCF31"/>
      <c r="DCH31"/>
      <c r="DCJ31"/>
      <c r="DCL31"/>
      <c r="DCN31"/>
      <c r="DCP31"/>
      <c r="DCR31"/>
      <c r="DCT31"/>
      <c r="DCV31"/>
      <c r="DCX31"/>
      <c r="DCZ31"/>
      <c r="DDB31"/>
      <c r="DDD31"/>
      <c r="DDF31"/>
      <c r="DDH31"/>
      <c r="DDJ31"/>
      <c r="DDL31"/>
      <c r="DDN31"/>
      <c r="DDP31"/>
      <c r="DDR31"/>
      <c r="DDT31"/>
      <c r="DDV31"/>
      <c r="DDX31"/>
      <c r="DDZ31"/>
      <c r="DEB31"/>
      <c r="DED31"/>
      <c r="DEF31"/>
      <c r="DEH31"/>
      <c r="DEJ31"/>
      <c r="DEL31"/>
      <c r="DEN31"/>
      <c r="DEP31"/>
      <c r="DER31"/>
      <c r="DET31"/>
      <c r="DEV31"/>
      <c r="DEX31"/>
      <c r="DEZ31"/>
      <c r="DFB31"/>
      <c r="DFD31"/>
      <c r="DFF31"/>
      <c r="DFH31"/>
      <c r="DFJ31"/>
      <c r="DFL31"/>
      <c r="DFN31"/>
      <c r="DFP31"/>
      <c r="DFR31"/>
      <c r="DFT31"/>
      <c r="DFV31"/>
      <c r="DFX31"/>
      <c r="DFZ31"/>
      <c r="DGB31"/>
      <c r="DGD31"/>
      <c r="DGF31"/>
      <c r="DGH31"/>
      <c r="DGJ31"/>
      <c r="DGL31"/>
      <c r="DGN31"/>
      <c r="DGP31"/>
      <c r="DGR31"/>
      <c r="DGT31"/>
      <c r="DGV31"/>
      <c r="DGX31"/>
      <c r="DGZ31"/>
      <c r="DHB31"/>
      <c r="DHD31"/>
      <c r="DHF31"/>
      <c r="DHH31"/>
      <c r="DHJ31"/>
      <c r="DHL31"/>
      <c r="DHN31"/>
      <c r="DHP31"/>
      <c r="DHR31"/>
      <c r="DHT31"/>
      <c r="DHV31"/>
      <c r="DHX31"/>
      <c r="DHZ31"/>
      <c r="DIB31"/>
      <c r="DID31"/>
      <c r="DIF31"/>
      <c r="DIH31"/>
      <c r="DIJ31"/>
      <c r="DIL31"/>
      <c r="DIN31"/>
      <c r="DIP31"/>
      <c r="DIR31"/>
      <c r="DIT31"/>
      <c r="DIV31"/>
      <c r="DIX31"/>
      <c r="DIZ31"/>
      <c r="DJB31"/>
      <c r="DJD31"/>
      <c r="DJF31"/>
      <c r="DJH31"/>
      <c r="DJJ31"/>
      <c r="DJL31"/>
      <c r="DJN31"/>
      <c r="DJP31"/>
      <c r="DJR31"/>
      <c r="DJT31"/>
      <c r="DJV31"/>
      <c r="DJX31"/>
      <c r="DJZ31"/>
      <c r="DKB31"/>
      <c r="DKD31"/>
      <c r="DKF31"/>
      <c r="DKH31"/>
      <c r="DKJ31"/>
      <c r="DKL31"/>
      <c r="DKN31"/>
      <c r="DKP31"/>
      <c r="DKR31"/>
      <c r="DKT31"/>
      <c r="DKV31"/>
      <c r="DKX31"/>
      <c r="DKZ31"/>
      <c r="DLB31"/>
      <c r="DLD31"/>
      <c r="DLF31"/>
      <c r="DLH31"/>
      <c r="DLJ31"/>
      <c r="DLL31"/>
      <c r="DLN31"/>
      <c r="DLP31"/>
      <c r="DLR31"/>
      <c r="DLT31"/>
      <c r="DLV31"/>
      <c r="DLX31"/>
      <c r="DLZ31"/>
      <c r="DMB31"/>
      <c r="DMD31"/>
      <c r="DMF31"/>
      <c r="DMH31"/>
      <c r="DMJ31"/>
      <c r="DML31"/>
      <c r="DMN31"/>
      <c r="DMP31"/>
      <c r="DMR31"/>
      <c r="DMT31"/>
      <c r="DMV31"/>
      <c r="DMX31"/>
      <c r="DMZ31"/>
      <c r="DNB31"/>
      <c r="DND31"/>
      <c r="DNF31"/>
      <c r="DNH31"/>
      <c r="DNJ31"/>
      <c r="DNL31"/>
      <c r="DNN31"/>
      <c r="DNP31"/>
      <c r="DNR31"/>
      <c r="DNT31"/>
      <c r="DNV31"/>
      <c r="DNX31"/>
      <c r="DNZ31"/>
      <c r="DOB31"/>
      <c r="DOD31"/>
      <c r="DOF31"/>
      <c r="DOH31"/>
      <c r="DOJ31"/>
      <c r="DOL31"/>
      <c r="DON31"/>
      <c r="DOP31"/>
      <c r="DOR31"/>
      <c r="DOT31"/>
      <c r="DOV31"/>
      <c r="DOX31"/>
      <c r="DOZ31"/>
      <c r="DPB31"/>
      <c r="DPD31"/>
      <c r="DPF31"/>
      <c r="DPH31"/>
      <c r="DPJ31"/>
      <c r="DPL31"/>
      <c r="DPN31"/>
      <c r="DPP31"/>
      <c r="DPR31"/>
      <c r="DPT31"/>
      <c r="DPV31"/>
      <c r="DPX31"/>
      <c r="DPZ31"/>
      <c r="DQB31"/>
      <c r="DQD31"/>
      <c r="DQF31"/>
      <c r="DQH31"/>
      <c r="DQJ31"/>
      <c r="DQL31"/>
      <c r="DQN31"/>
      <c r="DQP31"/>
      <c r="DQR31"/>
      <c r="DQT31"/>
      <c r="DQV31"/>
      <c r="DQX31"/>
      <c r="DQZ31"/>
      <c r="DRB31"/>
      <c r="DRD31"/>
      <c r="DRF31"/>
      <c r="DRH31"/>
      <c r="DRJ31"/>
      <c r="DRL31"/>
      <c r="DRN31"/>
      <c r="DRP31"/>
      <c r="DRR31"/>
      <c r="DRT31"/>
      <c r="DRV31"/>
      <c r="DRX31"/>
      <c r="DRZ31"/>
      <c r="DSB31"/>
      <c r="DSD31"/>
      <c r="DSF31"/>
      <c r="DSH31"/>
      <c r="DSJ31"/>
      <c r="DSL31"/>
      <c r="DSN31"/>
      <c r="DSP31"/>
      <c r="DSR31"/>
      <c r="DST31"/>
      <c r="DSV31"/>
      <c r="DSX31"/>
      <c r="DSZ31"/>
      <c r="DTB31"/>
      <c r="DTD31"/>
      <c r="DTF31"/>
      <c r="DTH31"/>
      <c r="DTJ31"/>
      <c r="DTL31"/>
      <c r="DTN31"/>
      <c r="DTP31"/>
      <c r="DTR31"/>
      <c r="DTT31"/>
      <c r="DTV31"/>
      <c r="DTX31"/>
      <c r="DTZ31"/>
      <c r="DUB31"/>
      <c r="DUD31"/>
      <c r="DUF31"/>
      <c r="DUH31"/>
      <c r="DUJ31"/>
      <c r="DUL31"/>
      <c r="DUN31"/>
      <c r="DUP31"/>
      <c r="DUR31"/>
      <c r="DUT31"/>
      <c r="DUV31"/>
      <c r="DUX31"/>
      <c r="DUZ31"/>
      <c r="DVB31"/>
      <c r="DVD31"/>
      <c r="DVF31"/>
      <c r="DVH31"/>
      <c r="DVJ31"/>
      <c r="DVL31"/>
      <c r="DVN31"/>
      <c r="DVP31"/>
      <c r="DVR31"/>
      <c r="DVT31"/>
      <c r="DVV31"/>
      <c r="DVX31"/>
      <c r="DVZ31"/>
      <c r="DWB31"/>
      <c r="DWD31"/>
      <c r="DWF31"/>
      <c r="DWH31"/>
      <c r="DWJ31"/>
      <c r="DWL31"/>
      <c r="DWN31"/>
      <c r="DWP31"/>
      <c r="DWR31"/>
      <c r="DWT31"/>
      <c r="DWV31"/>
      <c r="DWX31"/>
      <c r="DWZ31"/>
      <c r="DXB31"/>
      <c r="DXD31"/>
      <c r="DXF31"/>
      <c r="DXH31"/>
      <c r="DXJ31"/>
      <c r="DXL31"/>
      <c r="DXN31"/>
      <c r="DXP31"/>
      <c r="DXR31"/>
      <c r="DXT31"/>
      <c r="DXV31"/>
      <c r="DXX31"/>
      <c r="DXZ31"/>
      <c r="DYB31"/>
      <c r="DYD31"/>
      <c r="DYF31"/>
      <c r="DYH31"/>
      <c r="DYJ31"/>
      <c r="DYL31"/>
      <c r="DYN31"/>
      <c r="DYP31"/>
      <c r="DYR31"/>
      <c r="DYT31"/>
      <c r="DYV31"/>
      <c r="DYX31"/>
      <c r="DYZ31"/>
      <c r="DZB31"/>
      <c r="DZD31"/>
      <c r="DZF31"/>
      <c r="DZH31"/>
      <c r="DZJ31"/>
      <c r="DZL31"/>
      <c r="DZN31"/>
      <c r="DZP31"/>
      <c r="DZR31"/>
      <c r="DZT31"/>
      <c r="DZV31"/>
      <c r="DZX31"/>
      <c r="DZZ31"/>
      <c r="EAB31"/>
      <c r="EAD31"/>
      <c r="EAF31"/>
      <c r="EAH31"/>
      <c r="EAJ31"/>
      <c r="EAL31"/>
      <c r="EAN31"/>
      <c r="EAP31"/>
      <c r="EAR31"/>
      <c r="EAT31"/>
      <c r="EAV31"/>
      <c r="EAX31"/>
      <c r="EAZ31"/>
      <c r="EBB31"/>
      <c r="EBD31"/>
      <c r="EBF31"/>
      <c r="EBH31"/>
      <c r="EBJ31"/>
      <c r="EBL31"/>
      <c r="EBN31"/>
      <c r="EBP31"/>
      <c r="EBR31"/>
      <c r="EBT31"/>
      <c r="EBV31"/>
      <c r="EBX31"/>
      <c r="EBZ31"/>
      <c r="ECB31"/>
      <c r="ECD31"/>
      <c r="ECF31"/>
      <c r="ECH31"/>
      <c r="ECJ31"/>
      <c r="ECL31"/>
      <c r="ECN31"/>
      <c r="ECP31"/>
      <c r="ECR31"/>
      <c r="ECT31"/>
      <c r="ECV31"/>
      <c r="ECX31"/>
      <c r="ECZ31"/>
      <c r="EDB31"/>
      <c r="EDD31"/>
      <c r="EDF31"/>
      <c r="EDH31"/>
      <c r="EDJ31"/>
      <c r="EDL31"/>
      <c r="EDN31"/>
      <c r="EDP31"/>
      <c r="EDR31"/>
      <c r="EDT31"/>
      <c r="EDV31"/>
      <c r="EDX31"/>
      <c r="EDZ31"/>
      <c r="EEB31"/>
      <c r="EED31"/>
      <c r="EEF31"/>
      <c r="EEH31"/>
      <c r="EEJ31"/>
      <c r="EEL31"/>
      <c r="EEN31"/>
      <c r="EEP31"/>
      <c r="EER31"/>
      <c r="EET31"/>
      <c r="EEV31"/>
      <c r="EEX31"/>
      <c r="EEZ31"/>
      <c r="EFB31"/>
      <c r="EFD31"/>
      <c r="EFF31"/>
      <c r="EFH31"/>
      <c r="EFJ31"/>
      <c r="EFL31"/>
      <c r="EFN31"/>
      <c r="EFP31"/>
      <c r="EFR31"/>
      <c r="EFT31"/>
      <c r="EFV31"/>
      <c r="EFX31"/>
      <c r="EFZ31"/>
      <c r="EGB31"/>
      <c r="EGD31"/>
      <c r="EGF31"/>
      <c r="EGH31"/>
      <c r="EGJ31"/>
      <c r="EGL31"/>
      <c r="EGN31"/>
      <c r="EGP31"/>
      <c r="EGR31"/>
      <c r="EGT31"/>
      <c r="EGV31"/>
      <c r="EGX31"/>
      <c r="EGZ31"/>
      <c r="EHB31"/>
      <c r="EHD31"/>
      <c r="EHF31"/>
      <c r="EHH31"/>
      <c r="EHJ31"/>
      <c r="EHL31"/>
      <c r="EHN31"/>
      <c r="EHP31"/>
      <c r="EHR31"/>
      <c r="EHT31"/>
      <c r="EHV31"/>
      <c r="EHX31"/>
      <c r="EHZ31"/>
      <c r="EIB31"/>
      <c r="EID31"/>
      <c r="EIF31"/>
      <c r="EIH31"/>
      <c r="EIJ31"/>
      <c r="EIL31"/>
      <c r="EIN31"/>
      <c r="EIP31"/>
      <c r="EIR31"/>
      <c r="EIT31"/>
      <c r="EIV31"/>
      <c r="EIX31"/>
      <c r="EIZ31"/>
      <c r="EJB31"/>
      <c r="EJD31"/>
      <c r="EJF31"/>
      <c r="EJH31"/>
      <c r="EJJ31"/>
      <c r="EJL31"/>
      <c r="EJN31"/>
      <c r="EJP31"/>
      <c r="EJR31"/>
      <c r="EJT31"/>
      <c r="EJV31"/>
      <c r="EJX31"/>
      <c r="EJZ31"/>
      <c r="EKB31"/>
      <c r="EKD31"/>
      <c r="EKF31"/>
      <c r="EKH31"/>
      <c r="EKJ31"/>
      <c r="EKL31"/>
      <c r="EKN31"/>
      <c r="EKP31"/>
      <c r="EKR31"/>
      <c r="EKT31"/>
      <c r="EKV31"/>
      <c r="EKX31"/>
      <c r="EKZ31"/>
      <c r="ELB31"/>
      <c r="ELD31"/>
      <c r="ELF31"/>
      <c r="ELH31"/>
      <c r="ELJ31"/>
      <c r="ELL31"/>
      <c r="ELN31"/>
      <c r="ELP31"/>
      <c r="ELR31"/>
      <c r="ELT31"/>
      <c r="ELV31"/>
      <c r="ELX31"/>
      <c r="ELZ31"/>
      <c r="EMB31"/>
      <c r="EMD31"/>
      <c r="EMF31"/>
      <c r="EMH31"/>
      <c r="EMJ31"/>
      <c r="EML31"/>
      <c r="EMN31"/>
      <c r="EMP31"/>
      <c r="EMR31"/>
      <c r="EMT31"/>
      <c r="EMV31"/>
      <c r="EMX31"/>
      <c r="EMZ31"/>
      <c r="ENB31"/>
      <c r="END31"/>
      <c r="ENF31"/>
      <c r="ENH31"/>
      <c r="ENJ31"/>
      <c r="ENL31"/>
      <c r="ENN31"/>
      <c r="ENP31"/>
      <c r="ENR31"/>
      <c r="ENT31"/>
      <c r="ENV31"/>
      <c r="ENX31"/>
      <c r="ENZ31"/>
      <c r="EOB31"/>
      <c r="EOD31"/>
      <c r="EOF31"/>
      <c r="EOH31"/>
      <c r="EOJ31"/>
      <c r="EOL31"/>
      <c r="EON31"/>
      <c r="EOP31"/>
      <c r="EOR31"/>
      <c r="EOT31"/>
      <c r="EOV31"/>
      <c r="EOX31"/>
      <c r="EOZ31"/>
      <c r="EPB31"/>
      <c r="EPD31"/>
      <c r="EPF31"/>
      <c r="EPH31"/>
      <c r="EPJ31"/>
      <c r="EPL31"/>
      <c r="EPN31"/>
      <c r="EPP31"/>
      <c r="EPR31"/>
      <c r="EPT31"/>
      <c r="EPV31"/>
      <c r="EPX31"/>
      <c r="EPZ31"/>
      <c r="EQB31"/>
      <c r="EQD31"/>
      <c r="EQF31"/>
      <c r="EQH31"/>
      <c r="EQJ31"/>
      <c r="EQL31"/>
      <c r="EQN31"/>
      <c r="EQP31"/>
      <c r="EQR31"/>
      <c r="EQT31"/>
      <c r="EQV31"/>
      <c r="EQX31"/>
      <c r="EQZ31"/>
      <c r="ERB31"/>
      <c r="ERD31"/>
      <c r="ERF31"/>
      <c r="ERH31"/>
      <c r="ERJ31"/>
      <c r="ERL31"/>
      <c r="ERN31"/>
      <c r="ERP31"/>
      <c r="ERR31"/>
      <c r="ERT31"/>
      <c r="ERV31"/>
      <c r="ERX31"/>
      <c r="ERZ31"/>
      <c r="ESB31"/>
      <c r="ESD31"/>
      <c r="ESF31"/>
      <c r="ESH31"/>
      <c r="ESJ31"/>
      <c r="ESL31"/>
      <c r="ESN31"/>
      <c r="ESP31"/>
      <c r="ESR31"/>
      <c r="EST31"/>
      <c r="ESV31"/>
      <c r="ESX31"/>
      <c r="ESZ31"/>
      <c r="ETB31"/>
      <c r="ETD31"/>
      <c r="ETF31"/>
      <c r="ETH31"/>
      <c r="ETJ31"/>
      <c r="ETL31"/>
      <c r="ETN31"/>
      <c r="ETP31"/>
      <c r="ETR31"/>
      <c r="ETT31"/>
      <c r="ETV31"/>
      <c r="ETX31"/>
      <c r="ETZ31"/>
      <c r="EUB31"/>
      <c r="EUD31"/>
      <c r="EUF31"/>
      <c r="EUH31"/>
      <c r="EUJ31"/>
      <c r="EUL31"/>
      <c r="EUN31"/>
      <c r="EUP31"/>
      <c r="EUR31"/>
      <c r="EUT31"/>
      <c r="EUV31"/>
      <c r="EUX31"/>
      <c r="EUZ31"/>
      <c r="EVB31"/>
      <c r="EVD31"/>
      <c r="EVF31"/>
      <c r="EVH31"/>
      <c r="EVJ31"/>
      <c r="EVL31"/>
      <c r="EVN31"/>
      <c r="EVP31"/>
      <c r="EVR31"/>
      <c r="EVT31"/>
      <c r="EVV31"/>
      <c r="EVX31"/>
      <c r="EVZ31"/>
      <c r="EWB31"/>
      <c r="EWD31"/>
      <c r="EWF31"/>
      <c r="EWH31"/>
      <c r="EWJ31"/>
      <c r="EWL31"/>
      <c r="EWN31"/>
      <c r="EWP31"/>
      <c r="EWR31"/>
      <c r="EWT31"/>
      <c r="EWV31"/>
      <c r="EWX31"/>
      <c r="EWZ31"/>
      <c r="EXB31"/>
      <c r="EXD31"/>
      <c r="EXF31"/>
      <c r="EXH31"/>
      <c r="EXJ31"/>
      <c r="EXL31"/>
      <c r="EXN31"/>
      <c r="EXP31"/>
      <c r="EXR31"/>
      <c r="EXT31"/>
      <c r="EXV31"/>
      <c r="EXX31"/>
      <c r="EXZ31"/>
      <c r="EYB31"/>
      <c r="EYD31"/>
      <c r="EYF31"/>
      <c r="EYH31"/>
      <c r="EYJ31"/>
      <c r="EYL31"/>
      <c r="EYN31"/>
      <c r="EYP31"/>
      <c r="EYR31"/>
      <c r="EYT31"/>
      <c r="EYV31"/>
      <c r="EYX31"/>
      <c r="EYZ31"/>
      <c r="EZB31"/>
      <c r="EZD31"/>
      <c r="EZF31"/>
      <c r="EZH31"/>
      <c r="EZJ31"/>
      <c r="EZL31"/>
      <c r="EZN31"/>
      <c r="EZP31"/>
      <c r="EZR31"/>
      <c r="EZT31"/>
      <c r="EZV31"/>
      <c r="EZX31"/>
      <c r="EZZ31"/>
      <c r="FAB31"/>
      <c r="FAD31"/>
      <c r="FAF31"/>
      <c r="FAH31"/>
      <c r="FAJ31"/>
      <c r="FAL31"/>
      <c r="FAN31"/>
      <c r="FAP31"/>
      <c r="FAR31"/>
      <c r="FAT31"/>
      <c r="FAV31"/>
      <c r="FAX31"/>
      <c r="FAZ31"/>
      <c r="FBB31"/>
      <c r="FBD31"/>
      <c r="FBF31"/>
      <c r="FBH31"/>
      <c r="FBJ31"/>
      <c r="FBL31"/>
      <c r="FBN31"/>
      <c r="FBP31"/>
      <c r="FBR31"/>
      <c r="FBT31"/>
      <c r="FBV31"/>
      <c r="FBX31"/>
      <c r="FBZ31"/>
      <c r="FCB31"/>
      <c r="FCD31"/>
      <c r="FCF31"/>
      <c r="FCH31"/>
      <c r="FCJ31"/>
      <c r="FCL31"/>
      <c r="FCN31"/>
      <c r="FCP31"/>
      <c r="FCR31"/>
      <c r="FCT31"/>
      <c r="FCV31"/>
      <c r="FCX31"/>
      <c r="FCZ31"/>
      <c r="FDB31"/>
      <c r="FDD31"/>
      <c r="FDF31"/>
      <c r="FDH31"/>
      <c r="FDJ31"/>
      <c r="FDL31"/>
      <c r="FDN31"/>
      <c r="FDP31"/>
      <c r="FDR31"/>
      <c r="FDT31"/>
      <c r="FDV31"/>
      <c r="FDX31"/>
      <c r="FDZ31"/>
      <c r="FEB31"/>
      <c r="FED31"/>
      <c r="FEF31"/>
      <c r="FEH31"/>
      <c r="FEJ31"/>
      <c r="FEL31"/>
      <c r="FEN31"/>
      <c r="FEP31"/>
      <c r="FER31"/>
      <c r="FET31"/>
      <c r="FEV31"/>
      <c r="FEX31"/>
      <c r="FEZ31"/>
      <c r="FFB31"/>
      <c r="FFD31"/>
      <c r="FFF31"/>
      <c r="FFH31"/>
      <c r="FFJ31"/>
      <c r="FFL31"/>
      <c r="FFN31"/>
      <c r="FFP31"/>
      <c r="FFR31"/>
      <c r="FFT31"/>
      <c r="FFV31"/>
      <c r="FFX31"/>
      <c r="FFZ31"/>
      <c r="FGB31"/>
      <c r="FGD31"/>
      <c r="FGF31"/>
      <c r="FGH31"/>
      <c r="FGJ31"/>
      <c r="FGL31"/>
      <c r="FGN31"/>
      <c r="FGP31"/>
      <c r="FGR31"/>
      <c r="FGT31"/>
      <c r="FGV31"/>
      <c r="FGX31"/>
      <c r="FGZ31"/>
      <c r="FHB31"/>
      <c r="FHD31"/>
      <c r="FHF31"/>
      <c r="FHH31"/>
      <c r="FHJ31"/>
      <c r="FHL31"/>
      <c r="FHN31"/>
      <c r="FHP31"/>
      <c r="FHR31"/>
      <c r="FHT31"/>
      <c r="FHV31"/>
      <c r="FHX31"/>
      <c r="FHZ31"/>
      <c r="FIB31"/>
      <c r="FID31"/>
      <c r="FIF31"/>
      <c r="FIH31"/>
      <c r="FIJ31"/>
      <c r="FIL31"/>
      <c r="FIN31"/>
      <c r="FIP31"/>
      <c r="FIR31"/>
      <c r="FIT31"/>
      <c r="FIV31"/>
      <c r="FIX31"/>
      <c r="FIZ31"/>
      <c r="FJB31"/>
      <c r="FJD31"/>
      <c r="FJF31"/>
      <c r="FJH31"/>
      <c r="FJJ31"/>
      <c r="FJL31"/>
      <c r="FJN31"/>
      <c r="FJP31"/>
      <c r="FJR31"/>
      <c r="FJT31"/>
      <c r="FJV31"/>
      <c r="FJX31"/>
      <c r="FJZ31"/>
      <c r="FKB31"/>
      <c r="FKD31"/>
      <c r="FKF31"/>
      <c r="FKH31"/>
      <c r="FKJ31"/>
      <c r="FKL31"/>
      <c r="FKN31"/>
      <c r="FKP31"/>
      <c r="FKR31"/>
      <c r="FKT31"/>
      <c r="FKV31"/>
      <c r="FKX31"/>
      <c r="FKZ31"/>
      <c r="FLB31"/>
      <c r="FLD31"/>
      <c r="FLF31"/>
      <c r="FLH31"/>
      <c r="FLJ31"/>
      <c r="FLL31"/>
      <c r="FLN31"/>
      <c r="FLP31"/>
      <c r="FLR31"/>
      <c r="FLT31"/>
      <c r="FLV31"/>
      <c r="FLX31"/>
      <c r="FLZ31"/>
      <c r="FMB31"/>
      <c r="FMD31"/>
      <c r="FMF31"/>
      <c r="FMH31"/>
      <c r="FMJ31"/>
      <c r="FML31"/>
      <c r="FMN31"/>
      <c r="FMP31"/>
      <c r="FMR31"/>
      <c r="FMT31"/>
      <c r="FMV31"/>
      <c r="FMX31"/>
      <c r="FMZ31"/>
      <c r="FNB31"/>
      <c r="FND31"/>
      <c r="FNF31"/>
      <c r="FNH31"/>
      <c r="FNJ31"/>
      <c r="FNL31"/>
      <c r="FNN31"/>
      <c r="FNP31"/>
      <c r="FNR31"/>
      <c r="FNT31"/>
      <c r="FNV31"/>
      <c r="FNX31"/>
      <c r="FNZ31"/>
      <c r="FOB31"/>
      <c r="FOD31"/>
      <c r="FOF31"/>
      <c r="FOH31"/>
      <c r="FOJ31"/>
      <c r="FOL31"/>
      <c r="FON31"/>
      <c r="FOP31"/>
      <c r="FOR31"/>
      <c r="FOT31"/>
      <c r="FOV31"/>
      <c r="FOX31"/>
      <c r="FOZ31"/>
      <c r="FPB31"/>
      <c r="FPD31"/>
      <c r="FPF31"/>
      <c r="FPH31"/>
      <c r="FPJ31"/>
      <c r="FPL31"/>
      <c r="FPN31"/>
      <c r="FPP31"/>
      <c r="FPR31"/>
      <c r="FPT31"/>
      <c r="FPV31"/>
      <c r="FPX31"/>
      <c r="FPZ31"/>
      <c r="FQB31"/>
      <c r="FQD31"/>
      <c r="FQF31"/>
      <c r="FQH31"/>
      <c r="FQJ31"/>
      <c r="FQL31"/>
      <c r="FQN31"/>
      <c r="FQP31"/>
      <c r="FQR31"/>
      <c r="FQT31"/>
      <c r="FQV31"/>
      <c r="FQX31"/>
      <c r="FQZ31"/>
      <c r="FRB31"/>
      <c r="FRD31"/>
      <c r="FRF31"/>
      <c r="FRH31"/>
      <c r="FRJ31"/>
      <c r="FRL31"/>
      <c r="FRN31"/>
      <c r="FRP31"/>
      <c r="FRR31"/>
      <c r="FRT31"/>
      <c r="FRV31"/>
      <c r="FRX31"/>
      <c r="FRZ31"/>
      <c r="FSB31"/>
      <c r="FSD31"/>
      <c r="FSF31"/>
      <c r="FSH31"/>
      <c r="FSJ31"/>
      <c r="FSL31"/>
      <c r="FSN31"/>
      <c r="FSP31"/>
      <c r="FSR31"/>
      <c r="FST31"/>
      <c r="FSV31"/>
      <c r="FSX31"/>
      <c r="FSZ31"/>
      <c r="FTB31"/>
      <c r="FTD31"/>
      <c r="FTF31"/>
      <c r="FTH31"/>
      <c r="FTJ31"/>
      <c r="FTL31"/>
      <c r="FTN31"/>
      <c r="FTP31"/>
      <c r="FTR31"/>
      <c r="FTT31"/>
      <c r="FTV31"/>
      <c r="FTX31"/>
      <c r="FTZ31"/>
      <c r="FUB31"/>
      <c r="FUD31"/>
      <c r="FUF31"/>
      <c r="FUH31"/>
      <c r="FUJ31"/>
      <c r="FUL31"/>
      <c r="FUN31"/>
      <c r="FUP31"/>
      <c r="FUR31"/>
      <c r="FUT31"/>
      <c r="FUV31"/>
      <c r="FUX31"/>
      <c r="FUZ31"/>
      <c r="FVB31"/>
      <c r="FVD31"/>
      <c r="FVF31"/>
      <c r="FVH31"/>
      <c r="FVJ31"/>
      <c r="FVL31"/>
      <c r="FVN31"/>
      <c r="FVP31"/>
      <c r="FVR31"/>
      <c r="FVT31"/>
      <c r="FVV31"/>
      <c r="FVX31"/>
      <c r="FVZ31"/>
      <c r="FWB31"/>
      <c r="FWD31"/>
      <c r="FWF31"/>
      <c r="FWH31"/>
      <c r="FWJ31"/>
      <c r="FWL31"/>
      <c r="FWN31"/>
      <c r="FWP31"/>
      <c r="FWR31"/>
      <c r="FWT31"/>
      <c r="FWV31"/>
      <c r="FWX31"/>
      <c r="FWZ31"/>
      <c r="FXB31"/>
      <c r="FXD31"/>
      <c r="FXF31"/>
      <c r="FXH31"/>
      <c r="FXJ31"/>
      <c r="FXL31"/>
      <c r="FXN31"/>
      <c r="FXP31"/>
      <c r="FXR31"/>
      <c r="FXT31"/>
      <c r="FXV31"/>
      <c r="FXX31"/>
      <c r="FXZ31"/>
      <c r="FYB31"/>
      <c r="FYD31"/>
      <c r="FYF31"/>
      <c r="FYH31"/>
      <c r="FYJ31"/>
      <c r="FYL31"/>
      <c r="FYN31"/>
      <c r="FYP31"/>
      <c r="FYR31"/>
      <c r="FYT31"/>
      <c r="FYV31"/>
      <c r="FYX31"/>
      <c r="FYZ31"/>
      <c r="FZB31"/>
      <c r="FZD31"/>
      <c r="FZF31"/>
      <c r="FZH31"/>
      <c r="FZJ31"/>
      <c r="FZL31"/>
      <c r="FZN31"/>
      <c r="FZP31"/>
      <c r="FZR31"/>
      <c r="FZT31"/>
      <c r="FZV31"/>
      <c r="FZX31"/>
      <c r="FZZ31"/>
      <c r="GAB31"/>
      <c r="GAD31"/>
      <c r="GAF31"/>
      <c r="GAH31"/>
      <c r="GAJ31"/>
      <c r="GAL31"/>
      <c r="GAN31"/>
      <c r="GAP31"/>
      <c r="GAR31"/>
      <c r="GAT31"/>
      <c r="GAV31"/>
      <c r="GAX31"/>
      <c r="GAZ31"/>
      <c r="GBB31"/>
      <c r="GBD31"/>
      <c r="GBF31"/>
      <c r="GBH31"/>
      <c r="GBJ31"/>
      <c r="GBL31"/>
      <c r="GBN31"/>
      <c r="GBP31"/>
      <c r="GBR31"/>
      <c r="GBT31"/>
      <c r="GBV31"/>
      <c r="GBX31"/>
      <c r="GBZ31"/>
      <c r="GCB31"/>
      <c r="GCD31"/>
      <c r="GCF31"/>
      <c r="GCH31"/>
      <c r="GCJ31"/>
      <c r="GCL31"/>
      <c r="GCN31"/>
      <c r="GCP31"/>
      <c r="GCR31"/>
      <c r="GCT31"/>
      <c r="GCV31"/>
      <c r="GCX31"/>
      <c r="GCZ31"/>
      <c r="GDB31"/>
      <c r="GDD31"/>
      <c r="GDF31"/>
      <c r="GDH31"/>
      <c r="GDJ31"/>
      <c r="GDL31"/>
      <c r="GDN31"/>
      <c r="GDP31"/>
      <c r="GDR31"/>
      <c r="GDT31"/>
      <c r="GDV31"/>
      <c r="GDX31"/>
      <c r="GDZ31"/>
      <c r="GEB31"/>
      <c r="GED31"/>
      <c r="GEF31"/>
      <c r="GEH31"/>
      <c r="GEJ31"/>
      <c r="GEL31"/>
      <c r="GEN31"/>
      <c r="GEP31"/>
      <c r="GER31"/>
      <c r="GET31"/>
      <c r="GEV31"/>
      <c r="GEX31"/>
      <c r="GEZ31"/>
      <c r="GFB31"/>
      <c r="GFD31"/>
      <c r="GFF31"/>
      <c r="GFH31"/>
      <c r="GFJ31"/>
      <c r="GFL31"/>
      <c r="GFN31"/>
      <c r="GFP31"/>
      <c r="GFR31"/>
      <c r="GFT31"/>
      <c r="GFV31"/>
      <c r="GFX31"/>
      <c r="GFZ31"/>
      <c r="GGB31"/>
      <c r="GGD31"/>
      <c r="GGF31"/>
      <c r="GGH31"/>
      <c r="GGJ31"/>
      <c r="GGL31"/>
      <c r="GGN31"/>
      <c r="GGP31"/>
      <c r="GGR31"/>
      <c r="GGT31"/>
      <c r="GGV31"/>
      <c r="GGX31"/>
      <c r="GGZ31"/>
      <c r="GHB31"/>
      <c r="GHD31"/>
      <c r="GHF31"/>
      <c r="GHH31"/>
      <c r="GHJ31"/>
      <c r="GHL31"/>
      <c r="GHN31"/>
      <c r="GHP31"/>
      <c r="GHR31"/>
      <c r="GHT31"/>
      <c r="GHV31"/>
      <c r="GHX31"/>
      <c r="GHZ31"/>
      <c r="GIB31"/>
      <c r="GID31"/>
      <c r="GIF31"/>
      <c r="GIH31"/>
      <c r="GIJ31"/>
      <c r="GIL31"/>
      <c r="GIN31"/>
      <c r="GIP31"/>
      <c r="GIR31"/>
      <c r="GIT31"/>
      <c r="GIV31"/>
      <c r="GIX31"/>
      <c r="GIZ31"/>
      <c r="GJB31"/>
      <c r="GJD31"/>
      <c r="GJF31"/>
      <c r="GJH31"/>
      <c r="GJJ31"/>
      <c r="GJL31"/>
      <c r="GJN31"/>
      <c r="GJP31"/>
      <c r="GJR31"/>
      <c r="GJT31"/>
      <c r="GJV31"/>
      <c r="GJX31"/>
      <c r="GJZ31"/>
      <c r="GKB31"/>
      <c r="GKD31"/>
      <c r="GKF31"/>
      <c r="GKH31"/>
      <c r="GKJ31"/>
      <c r="GKL31"/>
      <c r="GKN31"/>
      <c r="GKP31"/>
      <c r="GKR31"/>
      <c r="GKT31"/>
      <c r="GKV31"/>
      <c r="GKX31"/>
      <c r="GKZ31"/>
      <c r="GLB31"/>
      <c r="GLD31"/>
      <c r="GLF31"/>
      <c r="GLH31"/>
      <c r="GLJ31"/>
      <c r="GLL31"/>
      <c r="GLN31"/>
      <c r="GLP31"/>
      <c r="GLR31"/>
      <c r="GLT31"/>
      <c r="GLV31"/>
      <c r="GLX31"/>
      <c r="GLZ31"/>
      <c r="GMB31"/>
      <c r="GMD31"/>
      <c r="GMF31"/>
      <c r="GMH31"/>
      <c r="GMJ31"/>
      <c r="GML31"/>
      <c r="GMN31"/>
      <c r="GMP31"/>
      <c r="GMR31"/>
      <c r="GMT31"/>
      <c r="GMV31"/>
      <c r="GMX31"/>
      <c r="GMZ31"/>
      <c r="GNB31"/>
      <c r="GND31"/>
      <c r="GNF31"/>
      <c r="GNH31"/>
      <c r="GNJ31"/>
      <c r="GNL31"/>
      <c r="GNN31"/>
      <c r="GNP31"/>
      <c r="GNR31"/>
      <c r="GNT31"/>
      <c r="GNV31"/>
      <c r="GNX31"/>
      <c r="GNZ31"/>
      <c r="GOB31"/>
      <c r="GOD31"/>
      <c r="GOF31"/>
      <c r="GOH31"/>
      <c r="GOJ31"/>
      <c r="GOL31"/>
      <c r="GON31"/>
      <c r="GOP31"/>
      <c r="GOR31"/>
      <c r="GOT31"/>
      <c r="GOV31"/>
      <c r="GOX31"/>
      <c r="GOZ31"/>
      <c r="GPB31"/>
      <c r="GPD31"/>
      <c r="GPF31"/>
      <c r="GPH31"/>
      <c r="GPJ31"/>
      <c r="GPL31"/>
      <c r="GPN31"/>
      <c r="GPP31"/>
      <c r="GPR31"/>
      <c r="GPT31"/>
      <c r="GPV31"/>
      <c r="GPX31"/>
      <c r="GPZ31"/>
      <c r="GQB31"/>
      <c r="GQD31"/>
      <c r="GQF31"/>
      <c r="GQH31"/>
      <c r="GQJ31"/>
      <c r="GQL31"/>
      <c r="GQN31"/>
      <c r="GQP31"/>
      <c r="GQR31"/>
      <c r="GQT31"/>
      <c r="GQV31"/>
      <c r="GQX31"/>
      <c r="GQZ31"/>
      <c r="GRB31"/>
      <c r="GRD31"/>
      <c r="GRF31"/>
      <c r="GRH31"/>
      <c r="GRJ31"/>
      <c r="GRL31"/>
      <c r="GRN31"/>
      <c r="GRP31"/>
      <c r="GRR31"/>
      <c r="GRT31"/>
      <c r="GRV31"/>
      <c r="GRX31"/>
      <c r="GRZ31"/>
      <c r="GSB31"/>
      <c r="GSD31"/>
      <c r="GSF31"/>
      <c r="GSH31"/>
      <c r="GSJ31"/>
      <c r="GSL31"/>
      <c r="GSN31"/>
      <c r="GSP31"/>
      <c r="GSR31"/>
      <c r="GST31"/>
      <c r="GSV31"/>
      <c r="GSX31"/>
      <c r="GSZ31"/>
      <c r="GTB31"/>
      <c r="GTD31"/>
      <c r="GTF31"/>
      <c r="GTH31"/>
      <c r="GTJ31"/>
      <c r="GTL31"/>
      <c r="GTN31"/>
      <c r="GTP31"/>
      <c r="GTR31"/>
      <c r="GTT31"/>
      <c r="GTV31"/>
      <c r="GTX31"/>
      <c r="GTZ31"/>
      <c r="GUB31"/>
      <c r="GUD31"/>
      <c r="GUF31"/>
      <c r="GUH31"/>
      <c r="GUJ31"/>
      <c r="GUL31"/>
      <c r="GUN31"/>
      <c r="GUP31"/>
      <c r="GUR31"/>
      <c r="GUT31"/>
      <c r="GUV31"/>
      <c r="GUX31"/>
      <c r="GUZ31"/>
      <c r="GVB31"/>
      <c r="GVD31"/>
      <c r="GVF31"/>
      <c r="GVH31"/>
      <c r="GVJ31"/>
      <c r="GVL31"/>
      <c r="GVN31"/>
      <c r="GVP31"/>
      <c r="GVR31"/>
      <c r="GVT31"/>
      <c r="GVV31"/>
      <c r="GVX31"/>
      <c r="GVZ31"/>
      <c r="GWB31"/>
      <c r="GWD31"/>
      <c r="GWF31"/>
      <c r="GWH31"/>
      <c r="GWJ31"/>
      <c r="GWL31"/>
      <c r="GWN31"/>
      <c r="GWP31"/>
      <c r="GWR31"/>
      <c r="GWT31"/>
      <c r="GWV31"/>
      <c r="GWX31"/>
      <c r="GWZ31"/>
      <c r="GXB31"/>
      <c r="GXD31"/>
      <c r="GXF31"/>
      <c r="GXH31"/>
      <c r="GXJ31"/>
      <c r="GXL31"/>
      <c r="GXN31"/>
      <c r="GXP31"/>
      <c r="GXR31"/>
      <c r="GXT31"/>
      <c r="GXV31"/>
      <c r="GXX31"/>
      <c r="GXZ31"/>
      <c r="GYB31"/>
      <c r="GYD31"/>
      <c r="GYF31"/>
      <c r="GYH31"/>
      <c r="GYJ31"/>
      <c r="GYL31"/>
      <c r="GYN31"/>
      <c r="GYP31"/>
      <c r="GYR31"/>
      <c r="GYT31"/>
      <c r="GYV31"/>
      <c r="GYX31"/>
      <c r="GYZ31"/>
      <c r="GZB31"/>
      <c r="GZD31"/>
      <c r="GZF31"/>
      <c r="GZH31"/>
      <c r="GZJ31"/>
      <c r="GZL31"/>
      <c r="GZN31"/>
      <c r="GZP31"/>
      <c r="GZR31"/>
      <c r="GZT31"/>
      <c r="GZV31"/>
      <c r="GZX31"/>
      <c r="GZZ31"/>
      <c r="HAB31"/>
      <c r="HAD31"/>
      <c r="HAF31"/>
      <c r="HAH31"/>
      <c r="HAJ31"/>
      <c r="HAL31"/>
      <c r="HAN31"/>
      <c r="HAP31"/>
      <c r="HAR31"/>
      <c r="HAT31"/>
      <c r="HAV31"/>
      <c r="HAX31"/>
      <c r="HAZ31"/>
      <c r="HBB31"/>
      <c r="HBD31"/>
      <c r="HBF31"/>
      <c r="HBH31"/>
      <c r="HBJ31"/>
      <c r="HBL31"/>
      <c r="HBN31"/>
      <c r="HBP31"/>
      <c r="HBR31"/>
      <c r="HBT31"/>
      <c r="HBV31"/>
      <c r="HBX31"/>
      <c r="HBZ31"/>
      <c r="HCB31"/>
      <c r="HCD31"/>
      <c r="HCF31"/>
      <c r="HCH31"/>
      <c r="HCJ31"/>
      <c r="HCL31"/>
      <c r="HCN31"/>
      <c r="HCP31"/>
      <c r="HCR31"/>
      <c r="HCT31"/>
      <c r="HCV31"/>
      <c r="HCX31"/>
      <c r="HCZ31"/>
      <c r="HDB31"/>
      <c r="HDD31"/>
      <c r="HDF31"/>
      <c r="HDH31"/>
      <c r="HDJ31"/>
      <c r="HDL31"/>
      <c r="HDN31"/>
      <c r="HDP31"/>
      <c r="HDR31"/>
      <c r="HDT31"/>
      <c r="HDV31"/>
      <c r="HDX31"/>
      <c r="HDZ31"/>
      <c r="HEB31"/>
      <c r="HED31"/>
      <c r="HEF31"/>
      <c r="HEH31"/>
      <c r="HEJ31"/>
      <c r="HEL31"/>
      <c r="HEN31"/>
      <c r="HEP31"/>
      <c r="HER31"/>
      <c r="HET31"/>
      <c r="HEV31"/>
      <c r="HEX31"/>
      <c r="HEZ31"/>
      <c r="HFB31"/>
      <c r="HFD31"/>
      <c r="HFF31"/>
      <c r="HFH31"/>
      <c r="HFJ31"/>
      <c r="HFL31"/>
      <c r="HFN31"/>
      <c r="HFP31"/>
      <c r="HFR31"/>
      <c r="HFT31"/>
      <c r="HFV31"/>
      <c r="HFX31"/>
      <c r="HFZ31"/>
      <c r="HGB31"/>
      <c r="HGD31"/>
      <c r="HGF31"/>
      <c r="HGH31"/>
      <c r="HGJ31"/>
      <c r="HGL31"/>
      <c r="HGN31"/>
      <c r="HGP31"/>
      <c r="HGR31"/>
      <c r="HGT31"/>
      <c r="HGV31"/>
      <c r="HGX31"/>
      <c r="HGZ31"/>
      <c r="HHB31"/>
      <c r="HHD31"/>
      <c r="HHF31"/>
      <c r="HHH31"/>
      <c r="HHJ31"/>
      <c r="HHL31"/>
      <c r="HHN31"/>
      <c r="HHP31"/>
      <c r="HHR31"/>
      <c r="HHT31"/>
      <c r="HHV31"/>
      <c r="HHX31"/>
      <c r="HHZ31"/>
      <c r="HIB31"/>
      <c r="HID31"/>
      <c r="HIF31"/>
      <c r="HIH31"/>
      <c r="HIJ31"/>
      <c r="HIL31"/>
      <c r="HIN31"/>
      <c r="HIP31"/>
      <c r="HIR31"/>
      <c r="HIT31"/>
      <c r="HIV31"/>
      <c r="HIX31"/>
      <c r="HIZ31"/>
      <c r="HJB31"/>
      <c r="HJD31"/>
      <c r="HJF31"/>
      <c r="HJH31"/>
      <c r="HJJ31"/>
      <c r="HJL31"/>
      <c r="HJN31"/>
      <c r="HJP31"/>
      <c r="HJR31"/>
      <c r="HJT31"/>
      <c r="HJV31"/>
      <c r="HJX31"/>
      <c r="HJZ31"/>
      <c r="HKB31"/>
      <c r="HKD31"/>
      <c r="HKF31"/>
      <c r="HKH31"/>
      <c r="HKJ31"/>
      <c r="HKL31"/>
      <c r="HKN31"/>
      <c r="HKP31"/>
      <c r="HKR31"/>
      <c r="HKT31"/>
      <c r="HKV31"/>
      <c r="HKX31"/>
      <c r="HKZ31"/>
      <c r="HLB31"/>
      <c r="HLD31"/>
      <c r="HLF31"/>
      <c r="HLH31"/>
      <c r="HLJ31"/>
      <c r="HLL31"/>
      <c r="HLN31"/>
      <c r="HLP31"/>
      <c r="HLR31"/>
      <c r="HLT31"/>
      <c r="HLV31"/>
      <c r="HLX31"/>
      <c r="HLZ31"/>
      <c r="HMB31"/>
      <c r="HMD31"/>
      <c r="HMF31"/>
      <c r="HMH31"/>
      <c r="HMJ31"/>
      <c r="HML31"/>
      <c r="HMN31"/>
      <c r="HMP31"/>
      <c r="HMR31"/>
      <c r="HMT31"/>
      <c r="HMV31"/>
      <c r="HMX31"/>
      <c r="HMZ31"/>
      <c r="HNB31"/>
      <c r="HND31"/>
      <c r="HNF31"/>
      <c r="HNH31"/>
      <c r="HNJ31"/>
      <c r="HNL31"/>
      <c r="HNN31"/>
      <c r="HNP31"/>
      <c r="HNR31"/>
      <c r="HNT31"/>
      <c r="HNV31"/>
      <c r="HNX31"/>
      <c r="HNZ31"/>
      <c r="HOB31"/>
      <c r="HOD31"/>
      <c r="HOF31"/>
      <c r="HOH31"/>
      <c r="HOJ31"/>
      <c r="HOL31"/>
      <c r="HON31"/>
      <c r="HOP31"/>
      <c r="HOR31"/>
      <c r="HOT31"/>
      <c r="HOV31"/>
      <c r="HOX31"/>
      <c r="HOZ31"/>
      <c r="HPB31"/>
      <c r="HPD31"/>
      <c r="HPF31"/>
      <c r="HPH31"/>
      <c r="HPJ31"/>
      <c r="HPL31"/>
      <c r="HPN31"/>
      <c r="HPP31"/>
      <c r="HPR31"/>
      <c r="HPT31"/>
      <c r="HPV31"/>
      <c r="HPX31"/>
      <c r="HPZ31"/>
      <c r="HQB31"/>
      <c r="HQD31"/>
      <c r="HQF31"/>
      <c r="HQH31"/>
      <c r="HQJ31"/>
      <c r="HQL31"/>
      <c r="HQN31"/>
      <c r="HQP31"/>
      <c r="HQR31"/>
      <c r="HQT31"/>
      <c r="HQV31"/>
      <c r="HQX31"/>
      <c r="HQZ31"/>
      <c r="HRB31"/>
      <c r="HRD31"/>
      <c r="HRF31"/>
      <c r="HRH31"/>
      <c r="HRJ31"/>
      <c r="HRL31"/>
      <c r="HRN31"/>
      <c r="HRP31"/>
      <c r="HRR31"/>
      <c r="HRT31"/>
      <c r="HRV31"/>
      <c r="HRX31"/>
      <c r="HRZ31"/>
      <c r="HSB31"/>
      <c r="HSD31"/>
      <c r="HSF31"/>
      <c r="HSH31"/>
      <c r="HSJ31"/>
      <c r="HSL31"/>
      <c r="HSN31"/>
      <c r="HSP31"/>
      <c r="HSR31"/>
      <c r="HST31"/>
      <c r="HSV31"/>
      <c r="HSX31"/>
      <c r="HSZ31"/>
      <c r="HTB31"/>
      <c r="HTD31"/>
      <c r="HTF31"/>
      <c r="HTH31"/>
      <c r="HTJ31"/>
      <c r="HTL31"/>
      <c r="HTN31"/>
      <c r="HTP31"/>
      <c r="HTR31"/>
      <c r="HTT31"/>
      <c r="HTV31"/>
      <c r="HTX31"/>
      <c r="HTZ31"/>
      <c r="HUB31"/>
      <c r="HUD31"/>
      <c r="HUF31"/>
      <c r="HUH31"/>
      <c r="HUJ31"/>
      <c r="HUL31"/>
      <c r="HUN31"/>
      <c r="HUP31"/>
      <c r="HUR31"/>
      <c r="HUT31"/>
      <c r="HUV31"/>
      <c r="HUX31"/>
      <c r="HUZ31"/>
      <c r="HVB31"/>
      <c r="HVD31"/>
      <c r="HVF31"/>
      <c r="HVH31"/>
      <c r="HVJ31"/>
      <c r="HVL31"/>
      <c r="HVN31"/>
      <c r="HVP31"/>
      <c r="HVR31"/>
      <c r="HVT31"/>
      <c r="HVV31"/>
      <c r="HVX31"/>
      <c r="HVZ31"/>
      <c r="HWB31"/>
      <c r="HWD31"/>
      <c r="HWF31"/>
      <c r="HWH31"/>
      <c r="HWJ31"/>
      <c r="HWL31"/>
      <c r="HWN31"/>
      <c r="HWP31"/>
      <c r="HWR31"/>
      <c r="HWT31"/>
      <c r="HWV31"/>
      <c r="HWX31"/>
      <c r="HWZ31"/>
      <c r="HXB31"/>
      <c r="HXD31"/>
      <c r="HXF31"/>
      <c r="HXH31"/>
      <c r="HXJ31"/>
      <c r="HXL31"/>
      <c r="HXN31"/>
      <c r="HXP31"/>
      <c r="HXR31"/>
      <c r="HXT31"/>
      <c r="HXV31"/>
      <c r="HXX31"/>
      <c r="HXZ31"/>
      <c r="HYB31"/>
      <c r="HYD31"/>
      <c r="HYF31"/>
      <c r="HYH31"/>
      <c r="HYJ31"/>
      <c r="HYL31"/>
      <c r="HYN31"/>
      <c r="HYP31"/>
      <c r="HYR31"/>
      <c r="HYT31"/>
      <c r="HYV31"/>
      <c r="HYX31"/>
      <c r="HYZ31"/>
      <c r="HZB31"/>
      <c r="HZD31"/>
      <c r="HZF31"/>
      <c r="HZH31"/>
      <c r="HZJ31"/>
      <c r="HZL31"/>
      <c r="HZN31"/>
      <c r="HZP31"/>
      <c r="HZR31"/>
      <c r="HZT31"/>
      <c r="HZV31"/>
      <c r="HZX31"/>
      <c r="HZZ31"/>
      <c r="IAB31"/>
      <c r="IAD31"/>
      <c r="IAF31"/>
      <c r="IAH31"/>
      <c r="IAJ31"/>
      <c r="IAL31"/>
      <c r="IAN31"/>
      <c r="IAP31"/>
      <c r="IAR31"/>
      <c r="IAT31"/>
      <c r="IAV31"/>
      <c r="IAX31"/>
      <c r="IAZ31"/>
      <c r="IBB31"/>
      <c r="IBD31"/>
      <c r="IBF31"/>
      <c r="IBH31"/>
      <c r="IBJ31"/>
      <c r="IBL31"/>
      <c r="IBN31"/>
      <c r="IBP31"/>
      <c r="IBR31"/>
      <c r="IBT31"/>
      <c r="IBV31"/>
      <c r="IBX31"/>
      <c r="IBZ31"/>
      <c r="ICB31"/>
      <c r="ICD31"/>
      <c r="ICF31"/>
      <c r="ICH31"/>
      <c r="ICJ31"/>
      <c r="ICL31"/>
      <c r="ICN31"/>
      <c r="ICP31"/>
      <c r="ICR31"/>
      <c r="ICT31"/>
      <c r="ICV31"/>
      <c r="ICX31"/>
      <c r="ICZ31"/>
      <c r="IDB31"/>
      <c r="IDD31"/>
      <c r="IDF31"/>
      <c r="IDH31"/>
      <c r="IDJ31"/>
      <c r="IDL31"/>
      <c r="IDN31"/>
      <c r="IDP31"/>
      <c r="IDR31"/>
      <c r="IDT31"/>
      <c r="IDV31"/>
      <c r="IDX31"/>
      <c r="IDZ31"/>
      <c r="IEB31"/>
      <c r="IED31"/>
      <c r="IEF31"/>
      <c r="IEH31"/>
      <c r="IEJ31"/>
      <c r="IEL31"/>
      <c r="IEN31"/>
      <c r="IEP31"/>
      <c r="IER31"/>
      <c r="IET31"/>
      <c r="IEV31"/>
      <c r="IEX31"/>
      <c r="IEZ31"/>
      <c r="IFB31"/>
      <c r="IFD31"/>
      <c r="IFF31"/>
      <c r="IFH31"/>
      <c r="IFJ31"/>
      <c r="IFL31"/>
      <c r="IFN31"/>
      <c r="IFP31"/>
      <c r="IFR31"/>
      <c r="IFT31"/>
      <c r="IFV31"/>
      <c r="IFX31"/>
      <c r="IFZ31"/>
      <c r="IGB31"/>
      <c r="IGD31"/>
      <c r="IGF31"/>
      <c r="IGH31"/>
      <c r="IGJ31"/>
      <c r="IGL31"/>
      <c r="IGN31"/>
      <c r="IGP31"/>
      <c r="IGR31"/>
      <c r="IGT31"/>
      <c r="IGV31"/>
      <c r="IGX31"/>
      <c r="IGZ31"/>
      <c r="IHB31"/>
      <c r="IHD31"/>
      <c r="IHF31"/>
      <c r="IHH31"/>
      <c r="IHJ31"/>
      <c r="IHL31"/>
      <c r="IHN31"/>
      <c r="IHP31"/>
      <c r="IHR31"/>
      <c r="IHT31"/>
      <c r="IHV31"/>
      <c r="IHX31"/>
      <c r="IHZ31"/>
      <c r="IIB31"/>
      <c r="IID31"/>
      <c r="IIF31"/>
      <c r="IIH31"/>
      <c r="IIJ31"/>
      <c r="IIL31"/>
      <c r="IIN31"/>
      <c r="IIP31"/>
      <c r="IIR31"/>
      <c r="IIT31"/>
      <c r="IIV31"/>
      <c r="IIX31"/>
      <c r="IIZ31"/>
      <c r="IJB31"/>
      <c r="IJD31"/>
      <c r="IJF31"/>
      <c r="IJH31"/>
      <c r="IJJ31"/>
      <c r="IJL31"/>
      <c r="IJN31"/>
      <c r="IJP31"/>
      <c r="IJR31"/>
      <c r="IJT31"/>
      <c r="IJV31"/>
      <c r="IJX31"/>
      <c r="IJZ31"/>
      <c r="IKB31"/>
      <c r="IKD31"/>
      <c r="IKF31"/>
      <c r="IKH31"/>
      <c r="IKJ31"/>
      <c r="IKL31"/>
      <c r="IKN31"/>
      <c r="IKP31"/>
      <c r="IKR31"/>
      <c r="IKT31"/>
      <c r="IKV31"/>
      <c r="IKX31"/>
      <c r="IKZ31"/>
      <c r="ILB31"/>
      <c r="ILD31"/>
      <c r="ILF31"/>
      <c r="ILH31"/>
      <c r="ILJ31"/>
      <c r="ILL31"/>
      <c r="ILN31"/>
      <c r="ILP31"/>
      <c r="ILR31"/>
      <c r="ILT31"/>
      <c r="ILV31"/>
      <c r="ILX31"/>
      <c r="ILZ31"/>
      <c r="IMB31"/>
      <c r="IMD31"/>
      <c r="IMF31"/>
      <c r="IMH31"/>
      <c r="IMJ31"/>
      <c r="IML31"/>
      <c r="IMN31"/>
      <c r="IMP31"/>
      <c r="IMR31"/>
      <c r="IMT31"/>
      <c r="IMV31"/>
      <c r="IMX31"/>
      <c r="IMZ31"/>
      <c r="INB31"/>
      <c r="IND31"/>
      <c r="INF31"/>
      <c r="INH31"/>
      <c r="INJ31"/>
      <c r="INL31"/>
      <c r="INN31"/>
      <c r="INP31"/>
      <c r="INR31"/>
      <c r="INT31"/>
      <c r="INV31"/>
      <c r="INX31"/>
      <c r="INZ31"/>
      <c r="IOB31"/>
      <c r="IOD31"/>
      <c r="IOF31"/>
      <c r="IOH31"/>
      <c r="IOJ31"/>
      <c r="IOL31"/>
      <c r="ION31"/>
      <c r="IOP31"/>
      <c r="IOR31"/>
      <c r="IOT31"/>
      <c r="IOV31"/>
      <c r="IOX31"/>
      <c r="IOZ31"/>
      <c r="IPB31"/>
      <c r="IPD31"/>
      <c r="IPF31"/>
      <c r="IPH31"/>
      <c r="IPJ31"/>
      <c r="IPL31"/>
      <c r="IPN31"/>
      <c r="IPP31"/>
      <c r="IPR31"/>
      <c r="IPT31"/>
      <c r="IPV31"/>
      <c r="IPX31"/>
      <c r="IPZ31"/>
      <c r="IQB31"/>
      <c r="IQD31"/>
      <c r="IQF31"/>
      <c r="IQH31"/>
      <c r="IQJ31"/>
      <c r="IQL31"/>
      <c r="IQN31"/>
      <c r="IQP31"/>
      <c r="IQR31"/>
      <c r="IQT31"/>
      <c r="IQV31"/>
      <c r="IQX31"/>
      <c r="IQZ31"/>
      <c r="IRB31"/>
      <c r="IRD31"/>
      <c r="IRF31"/>
      <c r="IRH31"/>
      <c r="IRJ31"/>
      <c r="IRL31"/>
      <c r="IRN31"/>
      <c r="IRP31"/>
      <c r="IRR31"/>
      <c r="IRT31"/>
      <c r="IRV31"/>
      <c r="IRX31"/>
      <c r="IRZ31"/>
      <c r="ISB31"/>
      <c r="ISD31"/>
      <c r="ISF31"/>
      <c r="ISH31"/>
      <c r="ISJ31"/>
      <c r="ISL31"/>
      <c r="ISN31"/>
      <c r="ISP31"/>
      <c r="ISR31"/>
      <c r="IST31"/>
      <c r="ISV31"/>
      <c r="ISX31"/>
      <c r="ISZ31"/>
      <c r="ITB31"/>
      <c r="ITD31"/>
      <c r="ITF31"/>
      <c r="ITH31"/>
      <c r="ITJ31"/>
      <c r="ITL31"/>
      <c r="ITN31"/>
      <c r="ITP31"/>
      <c r="ITR31"/>
      <c r="ITT31"/>
      <c r="ITV31"/>
      <c r="ITX31"/>
      <c r="ITZ31"/>
      <c r="IUB31"/>
      <c r="IUD31"/>
      <c r="IUF31"/>
      <c r="IUH31"/>
      <c r="IUJ31"/>
      <c r="IUL31"/>
      <c r="IUN31"/>
      <c r="IUP31"/>
      <c r="IUR31"/>
      <c r="IUT31"/>
      <c r="IUV31"/>
      <c r="IUX31"/>
      <c r="IUZ31"/>
      <c r="IVB31"/>
      <c r="IVD31"/>
      <c r="IVF31"/>
      <c r="IVH31"/>
      <c r="IVJ31"/>
      <c r="IVL31"/>
      <c r="IVN31"/>
      <c r="IVP31"/>
      <c r="IVR31"/>
      <c r="IVT31"/>
      <c r="IVV31"/>
      <c r="IVX31"/>
      <c r="IVZ31"/>
      <c r="IWB31"/>
      <c r="IWD31"/>
      <c r="IWF31"/>
      <c r="IWH31"/>
      <c r="IWJ31"/>
      <c r="IWL31"/>
      <c r="IWN31"/>
      <c r="IWP31"/>
      <c r="IWR31"/>
      <c r="IWT31"/>
      <c r="IWV31"/>
      <c r="IWX31"/>
      <c r="IWZ31"/>
      <c r="IXB31"/>
      <c r="IXD31"/>
      <c r="IXF31"/>
      <c r="IXH31"/>
      <c r="IXJ31"/>
      <c r="IXL31"/>
      <c r="IXN31"/>
      <c r="IXP31"/>
      <c r="IXR31"/>
      <c r="IXT31"/>
      <c r="IXV31"/>
      <c r="IXX31"/>
      <c r="IXZ31"/>
      <c r="IYB31"/>
      <c r="IYD31"/>
      <c r="IYF31"/>
      <c r="IYH31"/>
      <c r="IYJ31"/>
      <c r="IYL31"/>
      <c r="IYN31"/>
      <c r="IYP31"/>
      <c r="IYR31"/>
      <c r="IYT31"/>
      <c r="IYV31"/>
      <c r="IYX31"/>
      <c r="IYZ31"/>
      <c r="IZB31"/>
      <c r="IZD31"/>
      <c r="IZF31"/>
      <c r="IZH31"/>
      <c r="IZJ31"/>
      <c r="IZL31"/>
      <c r="IZN31"/>
      <c r="IZP31"/>
      <c r="IZR31"/>
      <c r="IZT31"/>
      <c r="IZV31"/>
      <c r="IZX31"/>
      <c r="IZZ31"/>
      <c r="JAB31"/>
      <c r="JAD31"/>
      <c r="JAF31"/>
      <c r="JAH31"/>
      <c r="JAJ31"/>
      <c r="JAL31"/>
      <c r="JAN31"/>
      <c r="JAP31"/>
      <c r="JAR31"/>
      <c r="JAT31"/>
      <c r="JAV31"/>
      <c r="JAX31"/>
      <c r="JAZ31"/>
      <c r="JBB31"/>
      <c r="JBD31"/>
      <c r="JBF31"/>
      <c r="JBH31"/>
      <c r="JBJ31"/>
      <c r="JBL31"/>
      <c r="JBN31"/>
      <c r="JBP31"/>
      <c r="JBR31"/>
      <c r="JBT31"/>
      <c r="JBV31"/>
      <c r="JBX31"/>
      <c r="JBZ31"/>
      <c r="JCB31"/>
      <c r="JCD31"/>
      <c r="JCF31"/>
      <c r="JCH31"/>
      <c r="JCJ31"/>
      <c r="JCL31"/>
      <c r="JCN31"/>
      <c r="JCP31"/>
      <c r="JCR31"/>
      <c r="JCT31"/>
      <c r="JCV31"/>
      <c r="JCX31"/>
      <c r="JCZ31"/>
      <c r="JDB31"/>
      <c r="JDD31"/>
      <c r="JDF31"/>
      <c r="JDH31"/>
      <c r="JDJ31"/>
      <c r="JDL31"/>
      <c r="JDN31"/>
      <c r="JDP31"/>
      <c r="JDR31"/>
      <c r="JDT31"/>
      <c r="JDV31"/>
      <c r="JDX31"/>
      <c r="JDZ31"/>
      <c r="JEB31"/>
      <c r="JED31"/>
      <c r="JEF31"/>
      <c r="JEH31"/>
      <c r="JEJ31"/>
      <c r="JEL31"/>
      <c r="JEN31"/>
      <c r="JEP31"/>
      <c r="JER31"/>
      <c r="JET31"/>
      <c r="JEV31"/>
      <c r="JEX31"/>
      <c r="JEZ31"/>
      <c r="JFB31"/>
      <c r="JFD31"/>
      <c r="JFF31"/>
      <c r="JFH31"/>
      <c r="JFJ31"/>
      <c r="JFL31"/>
      <c r="JFN31"/>
      <c r="JFP31"/>
      <c r="JFR31"/>
      <c r="JFT31"/>
      <c r="JFV31"/>
      <c r="JFX31"/>
      <c r="JFZ31"/>
      <c r="JGB31"/>
      <c r="JGD31"/>
      <c r="JGF31"/>
      <c r="JGH31"/>
      <c r="JGJ31"/>
      <c r="JGL31"/>
      <c r="JGN31"/>
      <c r="JGP31"/>
      <c r="JGR31"/>
      <c r="JGT31"/>
      <c r="JGV31"/>
      <c r="JGX31"/>
      <c r="JGZ31"/>
      <c r="JHB31"/>
      <c r="JHD31"/>
      <c r="JHF31"/>
      <c r="JHH31"/>
      <c r="JHJ31"/>
      <c r="JHL31"/>
      <c r="JHN31"/>
      <c r="JHP31"/>
      <c r="JHR31"/>
      <c r="JHT31"/>
      <c r="JHV31"/>
      <c r="JHX31"/>
      <c r="JHZ31"/>
      <c r="JIB31"/>
      <c r="JID31"/>
      <c r="JIF31"/>
      <c r="JIH31"/>
      <c r="JIJ31"/>
      <c r="JIL31"/>
      <c r="JIN31"/>
      <c r="JIP31"/>
      <c r="JIR31"/>
      <c r="JIT31"/>
      <c r="JIV31"/>
      <c r="JIX31"/>
      <c r="JIZ31"/>
      <c r="JJB31"/>
      <c r="JJD31"/>
      <c r="JJF31"/>
      <c r="JJH31"/>
      <c r="JJJ31"/>
      <c r="JJL31"/>
      <c r="JJN31"/>
      <c r="JJP31"/>
      <c r="JJR31"/>
      <c r="JJT31"/>
      <c r="JJV31"/>
      <c r="JJX31"/>
      <c r="JJZ31"/>
      <c r="JKB31"/>
      <c r="JKD31"/>
      <c r="JKF31"/>
      <c r="JKH31"/>
      <c r="JKJ31"/>
      <c r="JKL31"/>
      <c r="JKN31"/>
      <c r="JKP31"/>
      <c r="JKR31"/>
      <c r="JKT31"/>
      <c r="JKV31"/>
      <c r="JKX31"/>
      <c r="JKZ31"/>
      <c r="JLB31"/>
      <c r="JLD31"/>
      <c r="JLF31"/>
      <c r="JLH31"/>
      <c r="JLJ31"/>
      <c r="JLL31"/>
      <c r="JLN31"/>
      <c r="JLP31"/>
      <c r="JLR31"/>
      <c r="JLT31"/>
      <c r="JLV31"/>
      <c r="JLX31"/>
      <c r="JLZ31"/>
      <c r="JMB31"/>
      <c r="JMD31"/>
      <c r="JMF31"/>
      <c r="JMH31"/>
      <c r="JMJ31"/>
      <c r="JML31"/>
      <c r="JMN31"/>
      <c r="JMP31"/>
      <c r="JMR31"/>
      <c r="JMT31"/>
      <c r="JMV31"/>
      <c r="JMX31"/>
      <c r="JMZ31"/>
      <c r="JNB31"/>
      <c r="JND31"/>
      <c r="JNF31"/>
      <c r="JNH31"/>
      <c r="JNJ31"/>
      <c r="JNL31"/>
      <c r="JNN31"/>
      <c r="JNP31"/>
      <c r="JNR31"/>
      <c r="JNT31"/>
      <c r="JNV31"/>
      <c r="JNX31"/>
      <c r="JNZ31"/>
      <c r="JOB31"/>
      <c r="JOD31"/>
      <c r="JOF31"/>
      <c r="JOH31"/>
      <c r="JOJ31"/>
      <c r="JOL31"/>
      <c r="JON31"/>
      <c r="JOP31"/>
      <c r="JOR31"/>
      <c r="JOT31"/>
      <c r="JOV31"/>
      <c r="JOX31"/>
      <c r="JOZ31"/>
      <c r="JPB31"/>
      <c r="JPD31"/>
      <c r="JPF31"/>
      <c r="JPH31"/>
      <c r="JPJ31"/>
      <c r="JPL31"/>
      <c r="JPN31"/>
      <c r="JPP31"/>
      <c r="JPR31"/>
      <c r="JPT31"/>
      <c r="JPV31"/>
      <c r="JPX31"/>
      <c r="JPZ31"/>
      <c r="JQB31"/>
      <c r="JQD31"/>
      <c r="JQF31"/>
      <c r="JQH31"/>
      <c r="JQJ31"/>
      <c r="JQL31"/>
      <c r="JQN31"/>
      <c r="JQP31"/>
      <c r="JQR31"/>
      <c r="JQT31"/>
      <c r="JQV31"/>
      <c r="JQX31"/>
      <c r="JQZ31"/>
      <c r="JRB31"/>
      <c r="JRD31"/>
      <c r="JRF31"/>
      <c r="JRH31"/>
      <c r="JRJ31"/>
      <c r="JRL31"/>
      <c r="JRN31"/>
      <c r="JRP31"/>
      <c r="JRR31"/>
      <c r="JRT31"/>
      <c r="JRV31"/>
      <c r="JRX31"/>
      <c r="JRZ31"/>
      <c r="JSB31"/>
      <c r="JSD31"/>
      <c r="JSF31"/>
      <c r="JSH31"/>
      <c r="JSJ31"/>
      <c r="JSL31"/>
      <c r="JSN31"/>
      <c r="JSP31"/>
      <c r="JSR31"/>
      <c r="JST31"/>
      <c r="JSV31"/>
      <c r="JSX31"/>
      <c r="JSZ31"/>
      <c r="JTB31"/>
      <c r="JTD31"/>
      <c r="JTF31"/>
      <c r="JTH31"/>
      <c r="JTJ31"/>
      <c r="JTL31"/>
      <c r="JTN31"/>
      <c r="JTP31"/>
      <c r="JTR31"/>
      <c r="JTT31"/>
      <c r="JTV31"/>
      <c r="JTX31"/>
      <c r="JTZ31"/>
      <c r="JUB31"/>
      <c r="JUD31"/>
      <c r="JUF31"/>
      <c r="JUH31"/>
      <c r="JUJ31"/>
      <c r="JUL31"/>
      <c r="JUN31"/>
      <c r="JUP31"/>
      <c r="JUR31"/>
      <c r="JUT31"/>
      <c r="JUV31"/>
      <c r="JUX31"/>
      <c r="JUZ31"/>
      <c r="JVB31"/>
      <c r="JVD31"/>
      <c r="JVF31"/>
      <c r="JVH31"/>
      <c r="JVJ31"/>
      <c r="JVL31"/>
      <c r="JVN31"/>
      <c r="JVP31"/>
      <c r="JVR31"/>
      <c r="JVT31"/>
      <c r="JVV31"/>
      <c r="JVX31"/>
      <c r="JVZ31"/>
      <c r="JWB31"/>
      <c r="JWD31"/>
      <c r="JWF31"/>
      <c r="JWH31"/>
      <c r="JWJ31"/>
      <c r="JWL31"/>
      <c r="JWN31"/>
      <c r="JWP31"/>
      <c r="JWR31"/>
      <c r="JWT31"/>
      <c r="JWV31"/>
      <c r="JWX31"/>
      <c r="JWZ31"/>
      <c r="JXB31"/>
      <c r="JXD31"/>
      <c r="JXF31"/>
      <c r="JXH31"/>
      <c r="JXJ31"/>
      <c r="JXL31"/>
      <c r="JXN31"/>
      <c r="JXP31"/>
      <c r="JXR31"/>
      <c r="JXT31"/>
      <c r="JXV31"/>
      <c r="JXX31"/>
      <c r="JXZ31"/>
      <c r="JYB31"/>
      <c r="JYD31"/>
      <c r="JYF31"/>
      <c r="JYH31"/>
      <c r="JYJ31"/>
      <c r="JYL31"/>
      <c r="JYN31"/>
      <c r="JYP31"/>
      <c r="JYR31"/>
      <c r="JYT31"/>
      <c r="JYV31"/>
      <c r="JYX31"/>
      <c r="JYZ31"/>
      <c r="JZB31"/>
      <c r="JZD31"/>
      <c r="JZF31"/>
      <c r="JZH31"/>
      <c r="JZJ31"/>
      <c r="JZL31"/>
      <c r="JZN31"/>
      <c r="JZP31"/>
      <c r="JZR31"/>
      <c r="JZT31"/>
      <c r="JZV31"/>
      <c r="JZX31"/>
      <c r="JZZ31"/>
      <c r="KAB31"/>
      <c r="KAD31"/>
      <c r="KAF31"/>
      <c r="KAH31"/>
      <c r="KAJ31"/>
      <c r="KAL31"/>
      <c r="KAN31"/>
      <c r="KAP31"/>
      <c r="KAR31"/>
      <c r="KAT31"/>
      <c r="KAV31"/>
      <c r="KAX31"/>
      <c r="KAZ31"/>
      <c r="KBB31"/>
      <c r="KBD31"/>
      <c r="KBF31"/>
      <c r="KBH31"/>
      <c r="KBJ31"/>
      <c r="KBL31"/>
      <c r="KBN31"/>
      <c r="KBP31"/>
      <c r="KBR31"/>
      <c r="KBT31"/>
      <c r="KBV31"/>
      <c r="KBX31"/>
      <c r="KBZ31"/>
      <c r="KCB31"/>
      <c r="KCD31"/>
      <c r="KCF31"/>
      <c r="KCH31"/>
      <c r="KCJ31"/>
      <c r="KCL31"/>
      <c r="KCN31"/>
      <c r="KCP31"/>
      <c r="KCR31"/>
      <c r="KCT31"/>
      <c r="KCV31"/>
      <c r="KCX31"/>
      <c r="KCZ31"/>
      <c r="KDB31"/>
      <c r="KDD31"/>
      <c r="KDF31"/>
      <c r="KDH31"/>
      <c r="KDJ31"/>
      <c r="KDL31"/>
      <c r="KDN31"/>
      <c r="KDP31"/>
      <c r="KDR31"/>
      <c r="KDT31"/>
      <c r="KDV31"/>
      <c r="KDX31"/>
      <c r="KDZ31"/>
      <c r="KEB31"/>
      <c r="KED31"/>
      <c r="KEF31"/>
      <c r="KEH31"/>
      <c r="KEJ31"/>
      <c r="KEL31"/>
      <c r="KEN31"/>
      <c r="KEP31"/>
      <c r="KER31"/>
      <c r="KET31"/>
      <c r="KEV31"/>
      <c r="KEX31"/>
      <c r="KEZ31"/>
      <c r="KFB31"/>
      <c r="KFD31"/>
      <c r="KFF31"/>
      <c r="KFH31"/>
      <c r="KFJ31"/>
      <c r="KFL31"/>
      <c r="KFN31"/>
      <c r="KFP31"/>
      <c r="KFR31"/>
      <c r="KFT31"/>
      <c r="KFV31"/>
      <c r="KFX31"/>
      <c r="KFZ31"/>
      <c r="KGB31"/>
      <c r="KGD31"/>
      <c r="KGF31"/>
      <c r="KGH31"/>
      <c r="KGJ31"/>
      <c r="KGL31"/>
      <c r="KGN31"/>
      <c r="KGP31"/>
      <c r="KGR31"/>
      <c r="KGT31"/>
      <c r="KGV31"/>
      <c r="KGX31"/>
      <c r="KGZ31"/>
      <c r="KHB31"/>
      <c r="KHD31"/>
      <c r="KHF31"/>
      <c r="KHH31"/>
      <c r="KHJ31"/>
      <c r="KHL31"/>
      <c r="KHN31"/>
      <c r="KHP31"/>
      <c r="KHR31"/>
      <c r="KHT31"/>
      <c r="KHV31"/>
      <c r="KHX31"/>
      <c r="KHZ31"/>
      <c r="KIB31"/>
      <c r="KID31"/>
      <c r="KIF31"/>
      <c r="KIH31"/>
      <c r="KIJ31"/>
      <c r="KIL31"/>
      <c r="KIN31"/>
      <c r="KIP31"/>
      <c r="KIR31"/>
      <c r="KIT31"/>
      <c r="KIV31"/>
      <c r="KIX31"/>
      <c r="KIZ31"/>
      <c r="KJB31"/>
      <c r="KJD31"/>
      <c r="KJF31"/>
      <c r="KJH31"/>
      <c r="KJJ31"/>
      <c r="KJL31"/>
      <c r="KJN31"/>
      <c r="KJP31"/>
      <c r="KJR31"/>
      <c r="KJT31"/>
      <c r="KJV31"/>
      <c r="KJX31"/>
      <c r="KJZ31"/>
      <c r="KKB31"/>
      <c r="KKD31"/>
      <c r="KKF31"/>
      <c r="KKH31"/>
      <c r="KKJ31"/>
      <c r="KKL31"/>
      <c r="KKN31"/>
      <c r="KKP31"/>
      <c r="KKR31"/>
      <c r="KKT31"/>
      <c r="KKV31"/>
      <c r="KKX31"/>
      <c r="KKZ31"/>
      <c r="KLB31"/>
      <c r="KLD31"/>
      <c r="KLF31"/>
      <c r="KLH31"/>
      <c r="KLJ31"/>
      <c r="KLL31"/>
      <c r="KLN31"/>
      <c r="KLP31"/>
      <c r="KLR31"/>
      <c r="KLT31"/>
      <c r="KLV31"/>
      <c r="KLX31"/>
      <c r="KLZ31"/>
      <c r="KMB31"/>
      <c r="KMD31"/>
      <c r="KMF31"/>
      <c r="KMH31"/>
      <c r="KMJ31"/>
      <c r="KML31"/>
      <c r="KMN31"/>
      <c r="KMP31"/>
      <c r="KMR31"/>
      <c r="KMT31"/>
      <c r="KMV31"/>
      <c r="KMX31"/>
      <c r="KMZ31"/>
      <c r="KNB31"/>
      <c r="KND31"/>
      <c r="KNF31"/>
      <c r="KNH31"/>
      <c r="KNJ31"/>
      <c r="KNL31"/>
      <c r="KNN31"/>
      <c r="KNP31"/>
      <c r="KNR31"/>
      <c r="KNT31"/>
      <c r="KNV31"/>
      <c r="KNX31"/>
      <c r="KNZ31"/>
      <c r="KOB31"/>
      <c r="KOD31"/>
      <c r="KOF31"/>
      <c r="KOH31"/>
      <c r="KOJ31"/>
      <c r="KOL31"/>
      <c r="KON31"/>
      <c r="KOP31"/>
      <c r="KOR31"/>
      <c r="KOT31"/>
      <c r="KOV31"/>
      <c r="KOX31"/>
      <c r="KOZ31"/>
      <c r="KPB31"/>
      <c r="KPD31"/>
      <c r="KPF31"/>
      <c r="KPH31"/>
      <c r="KPJ31"/>
      <c r="KPL31"/>
      <c r="KPN31"/>
      <c r="KPP31"/>
      <c r="KPR31"/>
      <c r="KPT31"/>
      <c r="KPV31"/>
      <c r="KPX31"/>
      <c r="KPZ31"/>
      <c r="KQB31"/>
      <c r="KQD31"/>
      <c r="KQF31"/>
      <c r="KQH31"/>
      <c r="KQJ31"/>
      <c r="KQL31"/>
      <c r="KQN31"/>
      <c r="KQP31"/>
      <c r="KQR31"/>
      <c r="KQT31"/>
      <c r="KQV31"/>
      <c r="KQX31"/>
      <c r="KQZ31"/>
      <c r="KRB31"/>
      <c r="KRD31"/>
      <c r="KRF31"/>
      <c r="KRH31"/>
      <c r="KRJ31"/>
      <c r="KRL31"/>
      <c r="KRN31"/>
      <c r="KRP31"/>
      <c r="KRR31"/>
      <c r="KRT31"/>
      <c r="KRV31"/>
      <c r="KRX31"/>
      <c r="KRZ31"/>
      <c r="KSB31"/>
      <c r="KSD31"/>
      <c r="KSF31"/>
      <c r="KSH31"/>
      <c r="KSJ31"/>
      <c r="KSL31"/>
      <c r="KSN31"/>
      <c r="KSP31"/>
      <c r="KSR31"/>
      <c r="KST31"/>
      <c r="KSV31"/>
      <c r="KSX31"/>
      <c r="KSZ31"/>
      <c r="KTB31"/>
      <c r="KTD31"/>
      <c r="KTF31"/>
      <c r="KTH31"/>
      <c r="KTJ31"/>
      <c r="KTL31"/>
      <c r="KTN31"/>
      <c r="KTP31"/>
      <c r="KTR31"/>
      <c r="KTT31"/>
      <c r="KTV31"/>
      <c r="KTX31"/>
      <c r="KTZ31"/>
      <c r="KUB31"/>
      <c r="KUD31"/>
      <c r="KUF31"/>
      <c r="KUH31"/>
      <c r="KUJ31"/>
      <c r="KUL31"/>
      <c r="KUN31"/>
      <c r="KUP31"/>
      <c r="KUR31"/>
      <c r="KUT31"/>
      <c r="KUV31"/>
      <c r="KUX31"/>
      <c r="KUZ31"/>
      <c r="KVB31"/>
      <c r="KVD31"/>
      <c r="KVF31"/>
      <c r="KVH31"/>
      <c r="KVJ31"/>
      <c r="KVL31"/>
      <c r="KVN31"/>
      <c r="KVP31"/>
      <c r="KVR31"/>
      <c r="KVT31"/>
      <c r="KVV31"/>
      <c r="KVX31"/>
      <c r="KVZ31"/>
      <c r="KWB31"/>
      <c r="KWD31"/>
      <c r="KWF31"/>
      <c r="KWH31"/>
      <c r="KWJ31"/>
      <c r="KWL31"/>
      <c r="KWN31"/>
      <c r="KWP31"/>
      <c r="KWR31"/>
      <c r="KWT31"/>
      <c r="KWV31"/>
      <c r="KWX31"/>
      <c r="KWZ31"/>
      <c r="KXB31"/>
      <c r="KXD31"/>
      <c r="KXF31"/>
      <c r="KXH31"/>
      <c r="KXJ31"/>
      <c r="KXL31"/>
      <c r="KXN31"/>
      <c r="KXP31"/>
      <c r="KXR31"/>
      <c r="KXT31"/>
      <c r="KXV31"/>
      <c r="KXX31"/>
      <c r="KXZ31"/>
      <c r="KYB31"/>
      <c r="KYD31"/>
      <c r="KYF31"/>
      <c r="KYH31"/>
      <c r="KYJ31"/>
      <c r="KYL31"/>
      <c r="KYN31"/>
      <c r="KYP31"/>
      <c r="KYR31"/>
      <c r="KYT31"/>
      <c r="KYV31"/>
      <c r="KYX31"/>
      <c r="KYZ31"/>
      <c r="KZB31"/>
      <c r="KZD31"/>
      <c r="KZF31"/>
      <c r="KZH31"/>
      <c r="KZJ31"/>
      <c r="KZL31"/>
      <c r="KZN31"/>
      <c r="KZP31"/>
      <c r="KZR31"/>
      <c r="KZT31"/>
      <c r="KZV31"/>
      <c r="KZX31"/>
      <c r="KZZ31"/>
      <c r="LAB31"/>
      <c r="LAD31"/>
      <c r="LAF31"/>
      <c r="LAH31"/>
      <c r="LAJ31"/>
      <c r="LAL31"/>
      <c r="LAN31"/>
      <c r="LAP31"/>
      <c r="LAR31"/>
      <c r="LAT31"/>
      <c r="LAV31"/>
      <c r="LAX31"/>
      <c r="LAZ31"/>
      <c r="LBB31"/>
      <c r="LBD31"/>
      <c r="LBF31"/>
      <c r="LBH31"/>
      <c r="LBJ31"/>
      <c r="LBL31"/>
      <c r="LBN31"/>
      <c r="LBP31"/>
      <c r="LBR31"/>
      <c r="LBT31"/>
      <c r="LBV31"/>
      <c r="LBX31"/>
      <c r="LBZ31"/>
      <c r="LCB31"/>
      <c r="LCD31"/>
      <c r="LCF31"/>
      <c r="LCH31"/>
      <c r="LCJ31"/>
      <c r="LCL31"/>
      <c r="LCN31"/>
      <c r="LCP31"/>
      <c r="LCR31"/>
      <c r="LCT31"/>
      <c r="LCV31"/>
      <c r="LCX31"/>
      <c r="LCZ31"/>
      <c r="LDB31"/>
      <c r="LDD31"/>
      <c r="LDF31"/>
      <c r="LDH31"/>
      <c r="LDJ31"/>
      <c r="LDL31"/>
      <c r="LDN31"/>
      <c r="LDP31"/>
      <c r="LDR31"/>
      <c r="LDT31"/>
      <c r="LDV31"/>
      <c r="LDX31"/>
      <c r="LDZ31"/>
      <c r="LEB31"/>
      <c r="LED31"/>
      <c r="LEF31"/>
      <c r="LEH31"/>
      <c r="LEJ31"/>
      <c r="LEL31"/>
      <c r="LEN31"/>
      <c r="LEP31"/>
      <c r="LER31"/>
      <c r="LET31"/>
      <c r="LEV31"/>
      <c r="LEX31"/>
      <c r="LEZ31"/>
      <c r="LFB31"/>
      <c r="LFD31"/>
      <c r="LFF31"/>
      <c r="LFH31"/>
      <c r="LFJ31"/>
      <c r="LFL31"/>
      <c r="LFN31"/>
      <c r="LFP31"/>
      <c r="LFR31"/>
      <c r="LFT31"/>
      <c r="LFV31"/>
      <c r="LFX31"/>
      <c r="LFZ31"/>
      <c r="LGB31"/>
      <c r="LGD31"/>
      <c r="LGF31"/>
      <c r="LGH31"/>
      <c r="LGJ31"/>
      <c r="LGL31"/>
      <c r="LGN31"/>
      <c r="LGP31"/>
      <c r="LGR31"/>
      <c r="LGT31"/>
      <c r="LGV31"/>
      <c r="LGX31"/>
      <c r="LGZ31"/>
      <c r="LHB31"/>
      <c r="LHD31"/>
      <c r="LHF31"/>
      <c r="LHH31"/>
      <c r="LHJ31"/>
      <c r="LHL31"/>
      <c r="LHN31"/>
      <c r="LHP31"/>
      <c r="LHR31"/>
      <c r="LHT31"/>
      <c r="LHV31"/>
      <c r="LHX31"/>
      <c r="LHZ31"/>
      <c r="LIB31"/>
      <c r="LID31"/>
      <c r="LIF31"/>
      <c r="LIH31"/>
      <c r="LIJ31"/>
      <c r="LIL31"/>
      <c r="LIN31"/>
      <c r="LIP31"/>
      <c r="LIR31"/>
      <c r="LIT31"/>
      <c r="LIV31"/>
      <c r="LIX31"/>
      <c r="LIZ31"/>
      <c r="LJB31"/>
      <c r="LJD31"/>
      <c r="LJF31"/>
      <c r="LJH31"/>
      <c r="LJJ31"/>
      <c r="LJL31"/>
      <c r="LJN31"/>
      <c r="LJP31"/>
      <c r="LJR31"/>
      <c r="LJT31"/>
      <c r="LJV31"/>
      <c r="LJX31"/>
      <c r="LJZ31"/>
      <c r="LKB31"/>
      <c r="LKD31"/>
      <c r="LKF31"/>
      <c r="LKH31"/>
      <c r="LKJ31"/>
      <c r="LKL31"/>
      <c r="LKN31"/>
      <c r="LKP31"/>
      <c r="LKR31"/>
      <c r="LKT31"/>
      <c r="LKV31"/>
      <c r="LKX31"/>
      <c r="LKZ31"/>
      <c r="LLB31"/>
      <c r="LLD31"/>
      <c r="LLF31"/>
      <c r="LLH31"/>
      <c r="LLJ31"/>
      <c r="LLL31"/>
      <c r="LLN31"/>
      <c r="LLP31"/>
      <c r="LLR31"/>
      <c r="LLT31"/>
      <c r="LLV31"/>
      <c r="LLX31"/>
      <c r="LLZ31"/>
      <c r="LMB31"/>
      <c r="LMD31"/>
      <c r="LMF31"/>
      <c r="LMH31"/>
      <c r="LMJ31"/>
      <c r="LML31"/>
      <c r="LMN31"/>
      <c r="LMP31"/>
      <c r="LMR31"/>
      <c r="LMT31"/>
      <c r="LMV31"/>
      <c r="LMX31"/>
      <c r="LMZ31"/>
      <c r="LNB31"/>
      <c r="LND31"/>
      <c r="LNF31"/>
      <c r="LNH31"/>
      <c r="LNJ31"/>
      <c r="LNL31"/>
      <c r="LNN31"/>
      <c r="LNP31"/>
      <c r="LNR31"/>
      <c r="LNT31"/>
      <c r="LNV31"/>
      <c r="LNX31"/>
      <c r="LNZ31"/>
      <c r="LOB31"/>
      <c r="LOD31"/>
      <c r="LOF31"/>
      <c r="LOH31"/>
      <c r="LOJ31"/>
      <c r="LOL31"/>
      <c r="LON31"/>
      <c r="LOP31"/>
      <c r="LOR31"/>
      <c r="LOT31"/>
      <c r="LOV31"/>
      <c r="LOX31"/>
      <c r="LOZ31"/>
      <c r="LPB31"/>
      <c r="LPD31"/>
      <c r="LPF31"/>
      <c r="LPH31"/>
      <c r="LPJ31"/>
      <c r="LPL31"/>
      <c r="LPN31"/>
      <c r="LPP31"/>
      <c r="LPR31"/>
      <c r="LPT31"/>
      <c r="LPV31"/>
      <c r="LPX31"/>
      <c r="LPZ31"/>
      <c r="LQB31"/>
      <c r="LQD31"/>
      <c r="LQF31"/>
      <c r="LQH31"/>
      <c r="LQJ31"/>
      <c r="LQL31"/>
      <c r="LQN31"/>
      <c r="LQP31"/>
      <c r="LQR31"/>
      <c r="LQT31"/>
      <c r="LQV31"/>
      <c r="LQX31"/>
      <c r="LQZ31"/>
      <c r="LRB31"/>
      <c r="LRD31"/>
      <c r="LRF31"/>
      <c r="LRH31"/>
      <c r="LRJ31"/>
      <c r="LRL31"/>
      <c r="LRN31"/>
      <c r="LRP31"/>
      <c r="LRR31"/>
      <c r="LRT31"/>
      <c r="LRV31"/>
      <c r="LRX31"/>
      <c r="LRZ31"/>
      <c r="LSB31"/>
      <c r="LSD31"/>
      <c r="LSF31"/>
      <c r="LSH31"/>
      <c r="LSJ31"/>
      <c r="LSL31"/>
      <c r="LSN31"/>
      <c r="LSP31"/>
      <c r="LSR31"/>
      <c r="LST31"/>
      <c r="LSV31"/>
      <c r="LSX31"/>
      <c r="LSZ31"/>
      <c r="LTB31"/>
      <c r="LTD31"/>
      <c r="LTF31"/>
      <c r="LTH31"/>
      <c r="LTJ31"/>
      <c r="LTL31"/>
      <c r="LTN31"/>
      <c r="LTP31"/>
      <c r="LTR31"/>
      <c r="LTT31"/>
      <c r="LTV31"/>
      <c r="LTX31"/>
      <c r="LTZ31"/>
      <c r="LUB31"/>
      <c r="LUD31"/>
      <c r="LUF31"/>
      <c r="LUH31"/>
      <c r="LUJ31"/>
      <c r="LUL31"/>
      <c r="LUN31"/>
      <c r="LUP31"/>
      <c r="LUR31"/>
      <c r="LUT31"/>
      <c r="LUV31"/>
      <c r="LUX31"/>
      <c r="LUZ31"/>
      <c r="LVB31"/>
      <c r="LVD31"/>
      <c r="LVF31"/>
      <c r="LVH31"/>
      <c r="LVJ31"/>
      <c r="LVL31"/>
      <c r="LVN31"/>
      <c r="LVP31"/>
      <c r="LVR31"/>
      <c r="LVT31"/>
      <c r="LVV31"/>
      <c r="LVX31"/>
      <c r="LVZ31"/>
      <c r="LWB31"/>
      <c r="LWD31"/>
      <c r="LWF31"/>
      <c r="LWH31"/>
      <c r="LWJ31"/>
      <c r="LWL31"/>
      <c r="LWN31"/>
      <c r="LWP31"/>
      <c r="LWR31"/>
      <c r="LWT31"/>
      <c r="LWV31"/>
      <c r="LWX31"/>
      <c r="LWZ31"/>
      <c r="LXB31"/>
      <c r="LXD31"/>
      <c r="LXF31"/>
      <c r="LXH31"/>
      <c r="LXJ31"/>
      <c r="LXL31"/>
      <c r="LXN31"/>
      <c r="LXP31"/>
      <c r="LXR31"/>
      <c r="LXT31"/>
      <c r="LXV31"/>
      <c r="LXX31"/>
      <c r="LXZ31"/>
      <c r="LYB31"/>
      <c r="LYD31"/>
      <c r="LYF31"/>
      <c r="LYH31"/>
      <c r="LYJ31"/>
      <c r="LYL31"/>
      <c r="LYN31"/>
      <c r="LYP31"/>
      <c r="LYR31"/>
      <c r="LYT31"/>
      <c r="LYV31"/>
      <c r="LYX31"/>
      <c r="LYZ31"/>
      <c r="LZB31"/>
      <c r="LZD31"/>
      <c r="LZF31"/>
      <c r="LZH31"/>
      <c r="LZJ31"/>
      <c r="LZL31"/>
      <c r="LZN31"/>
      <c r="LZP31"/>
      <c r="LZR31"/>
      <c r="LZT31"/>
      <c r="LZV31"/>
      <c r="LZX31"/>
      <c r="LZZ31"/>
      <c r="MAB31"/>
      <c r="MAD31"/>
      <c r="MAF31"/>
      <c r="MAH31"/>
      <c r="MAJ31"/>
      <c r="MAL31"/>
      <c r="MAN31"/>
      <c r="MAP31"/>
      <c r="MAR31"/>
      <c r="MAT31"/>
      <c r="MAV31"/>
      <c r="MAX31"/>
      <c r="MAZ31"/>
      <c r="MBB31"/>
      <c r="MBD31"/>
      <c r="MBF31"/>
      <c r="MBH31"/>
      <c r="MBJ31"/>
      <c r="MBL31"/>
      <c r="MBN31"/>
      <c r="MBP31"/>
      <c r="MBR31"/>
      <c r="MBT31"/>
      <c r="MBV31"/>
      <c r="MBX31"/>
      <c r="MBZ31"/>
      <c r="MCB31"/>
      <c r="MCD31"/>
      <c r="MCF31"/>
      <c r="MCH31"/>
      <c r="MCJ31"/>
      <c r="MCL31"/>
      <c r="MCN31"/>
      <c r="MCP31"/>
      <c r="MCR31"/>
      <c r="MCT31"/>
      <c r="MCV31"/>
      <c r="MCX31"/>
      <c r="MCZ31"/>
      <c r="MDB31"/>
      <c r="MDD31"/>
      <c r="MDF31"/>
      <c r="MDH31"/>
      <c r="MDJ31"/>
      <c r="MDL31"/>
      <c r="MDN31"/>
      <c r="MDP31"/>
      <c r="MDR31"/>
      <c r="MDT31"/>
      <c r="MDV31"/>
      <c r="MDX31"/>
      <c r="MDZ31"/>
      <c r="MEB31"/>
      <c r="MED31"/>
      <c r="MEF31"/>
      <c r="MEH31"/>
      <c r="MEJ31"/>
      <c r="MEL31"/>
      <c r="MEN31"/>
      <c r="MEP31"/>
      <c r="MER31"/>
      <c r="MET31"/>
      <c r="MEV31"/>
      <c r="MEX31"/>
      <c r="MEZ31"/>
      <c r="MFB31"/>
      <c r="MFD31"/>
      <c r="MFF31"/>
      <c r="MFH31"/>
      <c r="MFJ31"/>
      <c r="MFL31"/>
      <c r="MFN31"/>
      <c r="MFP31"/>
      <c r="MFR31"/>
      <c r="MFT31"/>
      <c r="MFV31"/>
      <c r="MFX31"/>
      <c r="MFZ31"/>
      <c r="MGB31"/>
      <c r="MGD31"/>
      <c r="MGF31"/>
      <c r="MGH31"/>
      <c r="MGJ31"/>
      <c r="MGL31"/>
      <c r="MGN31"/>
      <c r="MGP31"/>
      <c r="MGR31"/>
      <c r="MGT31"/>
      <c r="MGV31"/>
      <c r="MGX31"/>
      <c r="MGZ31"/>
      <c r="MHB31"/>
      <c r="MHD31"/>
      <c r="MHF31"/>
      <c r="MHH31"/>
      <c r="MHJ31"/>
      <c r="MHL31"/>
      <c r="MHN31"/>
      <c r="MHP31"/>
      <c r="MHR31"/>
      <c r="MHT31"/>
      <c r="MHV31"/>
      <c r="MHX31"/>
      <c r="MHZ31"/>
      <c r="MIB31"/>
      <c r="MID31"/>
      <c r="MIF31"/>
      <c r="MIH31"/>
      <c r="MIJ31"/>
      <c r="MIL31"/>
      <c r="MIN31"/>
      <c r="MIP31"/>
      <c r="MIR31"/>
      <c r="MIT31"/>
      <c r="MIV31"/>
      <c r="MIX31"/>
      <c r="MIZ31"/>
      <c r="MJB31"/>
      <c r="MJD31"/>
      <c r="MJF31"/>
      <c r="MJH31"/>
      <c r="MJJ31"/>
      <c r="MJL31"/>
      <c r="MJN31"/>
      <c r="MJP31"/>
      <c r="MJR31"/>
      <c r="MJT31"/>
      <c r="MJV31"/>
      <c r="MJX31"/>
      <c r="MJZ31"/>
      <c r="MKB31"/>
      <c r="MKD31"/>
      <c r="MKF31"/>
      <c r="MKH31"/>
      <c r="MKJ31"/>
      <c r="MKL31"/>
      <c r="MKN31"/>
      <c r="MKP31"/>
      <c r="MKR31"/>
      <c r="MKT31"/>
      <c r="MKV31"/>
      <c r="MKX31"/>
      <c r="MKZ31"/>
      <c r="MLB31"/>
      <c r="MLD31"/>
      <c r="MLF31"/>
      <c r="MLH31"/>
      <c r="MLJ31"/>
      <c r="MLL31"/>
      <c r="MLN31"/>
      <c r="MLP31"/>
      <c r="MLR31"/>
      <c r="MLT31"/>
      <c r="MLV31"/>
      <c r="MLX31"/>
      <c r="MLZ31"/>
      <c r="MMB31"/>
      <c r="MMD31"/>
      <c r="MMF31"/>
      <c r="MMH31"/>
      <c r="MMJ31"/>
      <c r="MML31"/>
      <c r="MMN31"/>
      <c r="MMP31"/>
      <c r="MMR31"/>
      <c r="MMT31"/>
      <c r="MMV31"/>
      <c r="MMX31"/>
      <c r="MMZ31"/>
      <c r="MNB31"/>
      <c r="MND31"/>
      <c r="MNF31"/>
      <c r="MNH31"/>
      <c r="MNJ31"/>
      <c r="MNL31"/>
      <c r="MNN31"/>
      <c r="MNP31"/>
      <c r="MNR31"/>
      <c r="MNT31"/>
      <c r="MNV31"/>
      <c r="MNX31"/>
      <c r="MNZ31"/>
      <c r="MOB31"/>
      <c r="MOD31"/>
      <c r="MOF31"/>
      <c r="MOH31"/>
      <c r="MOJ31"/>
      <c r="MOL31"/>
      <c r="MON31"/>
      <c r="MOP31"/>
      <c r="MOR31"/>
      <c r="MOT31"/>
      <c r="MOV31"/>
      <c r="MOX31"/>
      <c r="MOZ31"/>
      <c r="MPB31"/>
      <c r="MPD31"/>
      <c r="MPF31"/>
      <c r="MPH31"/>
      <c r="MPJ31"/>
      <c r="MPL31"/>
      <c r="MPN31"/>
      <c r="MPP31"/>
      <c r="MPR31"/>
      <c r="MPT31"/>
      <c r="MPV31"/>
      <c r="MPX31"/>
      <c r="MPZ31"/>
      <c r="MQB31"/>
      <c r="MQD31"/>
      <c r="MQF31"/>
      <c r="MQH31"/>
      <c r="MQJ31"/>
      <c r="MQL31"/>
      <c r="MQN31"/>
      <c r="MQP31"/>
      <c r="MQR31"/>
      <c r="MQT31"/>
      <c r="MQV31"/>
      <c r="MQX31"/>
      <c r="MQZ31"/>
      <c r="MRB31"/>
      <c r="MRD31"/>
      <c r="MRF31"/>
      <c r="MRH31"/>
      <c r="MRJ31"/>
      <c r="MRL31"/>
      <c r="MRN31"/>
      <c r="MRP31"/>
      <c r="MRR31"/>
      <c r="MRT31"/>
      <c r="MRV31"/>
      <c r="MRX31"/>
      <c r="MRZ31"/>
      <c r="MSB31"/>
      <c r="MSD31"/>
      <c r="MSF31"/>
      <c r="MSH31"/>
      <c r="MSJ31"/>
      <c r="MSL31"/>
      <c r="MSN31"/>
      <c r="MSP31"/>
      <c r="MSR31"/>
      <c r="MST31"/>
      <c r="MSV31"/>
      <c r="MSX31"/>
      <c r="MSZ31"/>
      <c r="MTB31"/>
      <c r="MTD31"/>
      <c r="MTF31"/>
      <c r="MTH31"/>
      <c r="MTJ31"/>
      <c r="MTL31"/>
      <c r="MTN31"/>
      <c r="MTP31"/>
      <c r="MTR31"/>
      <c r="MTT31"/>
      <c r="MTV31"/>
      <c r="MTX31"/>
      <c r="MTZ31"/>
      <c r="MUB31"/>
      <c r="MUD31"/>
      <c r="MUF31"/>
      <c r="MUH31"/>
      <c r="MUJ31"/>
      <c r="MUL31"/>
      <c r="MUN31"/>
      <c r="MUP31"/>
      <c r="MUR31"/>
      <c r="MUT31"/>
      <c r="MUV31"/>
      <c r="MUX31"/>
      <c r="MUZ31"/>
      <c r="MVB31"/>
      <c r="MVD31"/>
      <c r="MVF31"/>
      <c r="MVH31"/>
      <c r="MVJ31"/>
      <c r="MVL31"/>
      <c r="MVN31"/>
      <c r="MVP31"/>
      <c r="MVR31"/>
      <c r="MVT31"/>
      <c r="MVV31"/>
      <c r="MVX31"/>
      <c r="MVZ31"/>
      <c r="MWB31"/>
      <c r="MWD31"/>
      <c r="MWF31"/>
      <c r="MWH31"/>
      <c r="MWJ31"/>
      <c r="MWL31"/>
      <c r="MWN31"/>
      <c r="MWP31"/>
      <c r="MWR31"/>
      <c r="MWT31"/>
      <c r="MWV31"/>
      <c r="MWX31"/>
      <c r="MWZ31"/>
      <c r="MXB31"/>
      <c r="MXD31"/>
      <c r="MXF31"/>
      <c r="MXH31"/>
      <c r="MXJ31"/>
      <c r="MXL31"/>
      <c r="MXN31"/>
      <c r="MXP31"/>
      <c r="MXR31"/>
      <c r="MXT31"/>
      <c r="MXV31"/>
      <c r="MXX31"/>
      <c r="MXZ31"/>
      <c r="MYB31"/>
      <c r="MYD31"/>
      <c r="MYF31"/>
      <c r="MYH31"/>
      <c r="MYJ31"/>
      <c r="MYL31"/>
      <c r="MYN31"/>
      <c r="MYP31"/>
      <c r="MYR31"/>
      <c r="MYT31"/>
      <c r="MYV31"/>
      <c r="MYX31"/>
      <c r="MYZ31"/>
      <c r="MZB31"/>
      <c r="MZD31"/>
      <c r="MZF31"/>
      <c r="MZH31"/>
      <c r="MZJ31"/>
      <c r="MZL31"/>
      <c r="MZN31"/>
      <c r="MZP31"/>
      <c r="MZR31"/>
      <c r="MZT31"/>
      <c r="MZV31"/>
      <c r="MZX31"/>
      <c r="MZZ31"/>
      <c r="NAB31"/>
      <c r="NAD31"/>
      <c r="NAF31"/>
      <c r="NAH31"/>
      <c r="NAJ31"/>
      <c r="NAL31"/>
      <c r="NAN31"/>
      <c r="NAP31"/>
      <c r="NAR31"/>
      <c r="NAT31"/>
      <c r="NAV31"/>
      <c r="NAX31"/>
      <c r="NAZ31"/>
      <c r="NBB31"/>
      <c r="NBD31"/>
      <c r="NBF31"/>
      <c r="NBH31"/>
      <c r="NBJ31"/>
      <c r="NBL31"/>
      <c r="NBN31"/>
      <c r="NBP31"/>
      <c r="NBR31"/>
      <c r="NBT31"/>
      <c r="NBV31"/>
      <c r="NBX31"/>
      <c r="NBZ31"/>
      <c r="NCB31"/>
      <c r="NCD31"/>
      <c r="NCF31"/>
      <c r="NCH31"/>
      <c r="NCJ31"/>
      <c r="NCL31"/>
      <c r="NCN31"/>
      <c r="NCP31"/>
      <c r="NCR31"/>
      <c r="NCT31"/>
      <c r="NCV31"/>
      <c r="NCX31"/>
      <c r="NCZ31"/>
      <c r="NDB31"/>
      <c r="NDD31"/>
      <c r="NDF31"/>
      <c r="NDH31"/>
      <c r="NDJ31"/>
      <c r="NDL31"/>
      <c r="NDN31"/>
      <c r="NDP31"/>
      <c r="NDR31"/>
      <c r="NDT31"/>
      <c r="NDV31"/>
      <c r="NDX31"/>
      <c r="NDZ31"/>
      <c r="NEB31"/>
      <c r="NED31"/>
      <c r="NEF31"/>
      <c r="NEH31"/>
      <c r="NEJ31"/>
      <c r="NEL31"/>
      <c r="NEN31"/>
      <c r="NEP31"/>
      <c r="NER31"/>
      <c r="NET31"/>
      <c r="NEV31"/>
      <c r="NEX31"/>
      <c r="NEZ31"/>
      <c r="NFB31"/>
      <c r="NFD31"/>
      <c r="NFF31"/>
      <c r="NFH31"/>
      <c r="NFJ31"/>
      <c r="NFL31"/>
      <c r="NFN31"/>
      <c r="NFP31"/>
      <c r="NFR31"/>
      <c r="NFT31"/>
      <c r="NFV31"/>
      <c r="NFX31"/>
      <c r="NFZ31"/>
      <c r="NGB31"/>
      <c r="NGD31"/>
      <c r="NGF31"/>
      <c r="NGH31"/>
      <c r="NGJ31"/>
      <c r="NGL31"/>
      <c r="NGN31"/>
      <c r="NGP31"/>
      <c r="NGR31"/>
      <c r="NGT31"/>
      <c r="NGV31"/>
      <c r="NGX31"/>
      <c r="NGZ31"/>
      <c r="NHB31"/>
      <c r="NHD31"/>
      <c r="NHF31"/>
      <c r="NHH31"/>
      <c r="NHJ31"/>
      <c r="NHL31"/>
      <c r="NHN31"/>
      <c r="NHP31"/>
      <c r="NHR31"/>
      <c r="NHT31"/>
      <c r="NHV31"/>
      <c r="NHX31"/>
      <c r="NHZ31"/>
      <c r="NIB31"/>
      <c r="NID31"/>
      <c r="NIF31"/>
      <c r="NIH31"/>
      <c r="NIJ31"/>
      <c r="NIL31"/>
      <c r="NIN31"/>
      <c r="NIP31"/>
      <c r="NIR31"/>
      <c r="NIT31"/>
      <c r="NIV31"/>
      <c r="NIX31"/>
      <c r="NIZ31"/>
      <c r="NJB31"/>
      <c r="NJD31"/>
      <c r="NJF31"/>
      <c r="NJH31"/>
      <c r="NJJ31"/>
      <c r="NJL31"/>
      <c r="NJN31"/>
      <c r="NJP31"/>
      <c r="NJR31"/>
      <c r="NJT31"/>
      <c r="NJV31"/>
      <c r="NJX31"/>
      <c r="NJZ31"/>
      <c r="NKB31"/>
      <c r="NKD31"/>
      <c r="NKF31"/>
      <c r="NKH31"/>
      <c r="NKJ31"/>
      <c r="NKL31"/>
      <c r="NKN31"/>
      <c r="NKP31"/>
      <c r="NKR31"/>
      <c r="NKT31"/>
      <c r="NKV31"/>
      <c r="NKX31"/>
      <c r="NKZ31"/>
      <c r="NLB31"/>
      <c r="NLD31"/>
      <c r="NLF31"/>
      <c r="NLH31"/>
      <c r="NLJ31"/>
      <c r="NLL31"/>
      <c r="NLN31"/>
      <c r="NLP31"/>
      <c r="NLR31"/>
      <c r="NLT31"/>
      <c r="NLV31"/>
      <c r="NLX31"/>
      <c r="NLZ31"/>
      <c r="NMB31"/>
      <c r="NMD31"/>
      <c r="NMF31"/>
      <c r="NMH31"/>
      <c r="NMJ31"/>
      <c r="NML31"/>
      <c r="NMN31"/>
      <c r="NMP31"/>
      <c r="NMR31"/>
      <c r="NMT31"/>
      <c r="NMV31"/>
      <c r="NMX31"/>
      <c r="NMZ31"/>
      <c r="NNB31"/>
      <c r="NND31"/>
      <c r="NNF31"/>
      <c r="NNH31"/>
      <c r="NNJ31"/>
      <c r="NNL31"/>
      <c r="NNN31"/>
      <c r="NNP31"/>
      <c r="NNR31"/>
      <c r="NNT31"/>
      <c r="NNV31"/>
      <c r="NNX31"/>
      <c r="NNZ31"/>
      <c r="NOB31"/>
      <c r="NOD31"/>
      <c r="NOF31"/>
      <c r="NOH31"/>
      <c r="NOJ31"/>
      <c r="NOL31"/>
      <c r="NON31"/>
      <c r="NOP31"/>
      <c r="NOR31"/>
      <c r="NOT31"/>
      <c r="NOV31"/>
      <c r="NOX31"/>
      <c r="NOZ31"/>
      <c r="NPB31"/>
      <c r="NPD31"/>
      <c r="NPF31"/>
      <c r="NPH31"/>
      <c r="NPJ31"/>
      <c r="NPL31"/>
      <c r="NPN31"/>
      <c r="NPP31"/>
      <c r="NPR31"/>
      <c r="NPT31"/>
      <c r="NPV31"/>
      <c r="NPX31"/>
      <c r="NPZ31"/>
      <c r="NQB31"/>
      <c r="NQD31"/>
      <c r="NQF31"/>
      <c r="NQH31"/>
      <c r="NQJ31"/>
      <c r="NQL31"/>
      <c r="NQN31"/>
      <c r="NQP31"/>
      <c r="NQR31"/>
      <c r="NQT31"/>
      <c r="NQV31"/>
      <c r="NQX31"/>
      <c r="NQZ31"/>
      <c r="NRB31"/>
      <c r="NRD31"/>
      <c r="NRF31"/>
      <c r="NRH31"/>
      <c r="NRJ31"/>
      <c r="NRL31"/>
      <c r="NRN31"/>
      <c r="NRP31"/>
      <c r="NRR31"/>
      <c r="NRT31"/>
      <c r="NRV31"/>
      <c r="NRX31"/>
      <c r="NRZ31"/>
      <c r="NSB31"/>
      <c r="NSD31"/>
      <c r="NSF31"/>
      <c r="NSH31"/>
      <c r="NSJ31"/>
      <c r="NSL31"/>
      <c r="NSN31"/>
      <c r="NSP31"/>
      <c r="NSR31"/>
      <c r="NST31"/>
      <c r="NSV31"/>
      <c r="NSX31"/>
      <c r="NSZ31"/>
      <c r="NTB31"/>
      <c r="NTD31"/>
      <c r="NTF31"/>
      <c r="NTH31"/>
      <c r="NTJ31"/>
      <c r="NTL31"/>
      <c r="NTN31"/>
      <c r="NTP31"/>
      <c r="NTR31"/>
      <c r="NTT31"/>
      <c r="NTV31"/>
      <c r="NTX31"/>
      <c r="NTZ31"/>
      <c r="NUB31"/>
      <c r="NUD31"/>
      <c r="NUF31"/>
      <c r="NUH31"/>
      <c r="NUJ31"/>
      <c r="NUL31"/>
      <c r="NUN31"/>
      <c r="NUP31"/>
      <c r="NUR31"/>
      <c r="NUT31"/>
      <c r="NUV31"/>
      <c r="NUX31"/>
      <c r="NUZ31"/>
      <c r="NVB31"/>
      <c r="NVD31"/>
      <c r="NVF31"/>
      <c r="NVH31"/>
      <c r="NVJ31"/>
      <c r="NVL31"/>
      <c r="NVN31"/>
      <c r="NVP31"/>
      <c r="NVR31"/>
      <c r="NVT31"/>
      <c r="NVV31"/>
      <c r="NVX31"/>
      <c r="NVZ31"/>
      <c r="NWB31"/>
      <c r="NWD31"/>
      <c r="NWF31"/>
      <c r="NWH31"/>
      <c r="NWJ31"/>
      <c r="NWL31"/>
      <c r="NWN31"/>
      <c r="NWP31"/>
      <c r="NWR31"/>
      <c r="NWT31"/>
      <c r="NWV31"/>
      <c r="NWX31"/>
      <c r="NWZ31"/>
      <c r="NXB31"/>
      <c r="NXD31"/>
      <c r="NXF31"/>
      <c r="NXH31"/>
      <c r="NXJ31"/>
      <c r="NXL31"/>
      <c r="NXN31"/>
      <c r="NXP31"/>
      <c r="NXR31"/>
      <c r="NXT31"/>
      <c r="NXV31"/>
      <c r="NXX31"/>
      <c r="NXZ31"/>
      <c r="NYB31"/>
      <c r="NYD31"/>
      <c r="NYF31"/>
      <c r="NYH31"/>
      <c r="NYJ31"/>
      <c r="NYL31"/>
      <c r="NYN31"/>
      <c r="NYP31"/>
      <c r="NYR31"/>
      <c r="NYT31"/>
      <c r="NYV31"/>
      <c r="NYX31"/>
      <c r="NYZ31"/>
      <c r="NZB31"/>
      <c r="NZD31"/>
      <c r="NZF31"/>
      <c r="NZH31"/>
      <c r="NZJ31"/>
      <c r="NZL31"/>
      <c r="NZN31"/>
      <c r="NZP31"/>
      <c r="NZR31"/>
      <c r="NZT31"/>
      <c r="NZV31"/>
      <c r="NZX31"/>
      <c r="NZZ31"/>
      <c r="OAB31"/>
      <c r="OAD31"/>
      <c r="OAF31"/>
      <c r="OAH31"/>
      <c r="OAJ31"/>
      <c r="OAL31"/>
      <c r="OAN31"/>
      <c r="OAP31"/>
      <c r="OAR31"/>
      <c r="OAT31"/>
      <c r="OAV31"/>
      <c r="OAX31"/>
      <c r="OAZ31"/>
      <c r="OBB31"/>
      <c r="OBD31"/>
      <c r="OBF31"/>
      <c r="OBH31"/>
      <c r="OBJ31"/>
      <c r="OBL31"/>
      <c r="OBN31"/>
      <c r="OBP31"/>
      <c r="OBR31"/>
      <c r="OBT31"/>
      <c r="OBV31"/>
      <c r="OBX31"/>
      <c r="OBZ31"/>
      <c r="OCB31"/>
      <c r="OCD31"/>
      <c r="OCF31"/>
      <c r="OCH31"/>
      <c r="OCJ31"/>
      <c r="OCL31"/>
      <c r="OCN31"/>
      <c r="OCP31"/>
      <c r="OCR31"/>
      <c r="OCT31"/>
      <c r="OCV31"/>
      <c r="OCX31"/>
      <c r="OCZ31"/>
      <c r="ODB31"/>
      <c r="ODD31"/>
      <c r="ODF31"/>
      <c r="ODH31"/>
      <c r="ODJ31"/>
      <c r="ODL31"/>
      <c r="ODN31"/>
      <c r="ODP31"/>
      <c r="ODR31"/>
      <c r="ODT31"/>
      <c r="ODV31"/>
      <c r="ODX31"/>
      <c r="ODZ31"/>
      <c r="OEB31"/>
      <c r="OED31"/>
      <c r="OEF31"/>
      <c r="OEH31"/>
      <c r="OEJ31"/>
      <c r="OEL31"/>
      <c r="OEN31"/>
      <c r="OEP31"/>
      <c r="OER31"/>
      <c r="OET31"/>
      <c r="OEV31"/>
      <c r="OEX31"/>
      <c r="OEZ31"/>
      <c r="OFB31"/>
      <c r="OFD31"/>
      <c r="OFF31"/>
      <c r="OFH31"/>
      <c r="OFJ31"/>
      <c r="OFL31"/>
      <c r="OFN31"/>
      <c r="OFP31"/>
      <c r="OFR31"/>
      <c r="OFT31"/>
      <c r="OFV31"/>
      <c r="OFX31"/>
      <c r="OFZ31"/>
      <c r="OGB31"/>
      <c r="OGD31"/>
      <c r="OGF31"/>
      <c r="OGH31"/>
      <c r="OGJ31"/>
      <c r="OGL31"/>
      <c r="OGN31"/>
      <c r="OGP31"/>
      <c r="OGR31"/>
      <c r="OGT31"/>
      <c r="OGV31"/>
      <c r="OGX31"/>
      <c r="OGZ31"/>
      <c r="OHB31"/>
      <c r="OHD31"/>
      <c r="OHF31"/>
      <c r="OHH31"/>
      <c r="OHJ31"/>
      <c r="OHL31"/>
      <c r="OHN31"/>
      <c r="OHP31"/>
      <c r="OHR31"/>
      <c r="OHT31"/>
      <c r="OHV31"/>
      <c r="OHX31"/>
      <c r="OHZ31"/>
      <c r="OIB31"/>
      <c r="OID31"/>
      <c r="OIF31"/>
      <c r="OIH31"/>
      <c r="OIJ31"/>
      <c r="OIL31"/>
      <c r="OIN31"/>
      <c r="OIP31"/>
      <c r="OIR31"/>
      <c r="OIT31"/>
      <c r="OIV31"/>
      <c r="OIX31"/>
      <c r="OIZ31"/>
      <c r="OJB31"/>
      <c r="OJD31"/>
      <c r="OJF31"/>
      <c r="OJH31"/>
      <c r="OJJ31"/>
      <c r="OJL31"/>
      <c r="OJN31"/>
      <c r="OJP31"/>
      <c r="OJR31"/>
      <c r="OJT31"/>
      <c r="OJV31"/>
      <c r="OJX31"/>
      <c r="OJZ31"/>
      <c r="OKB31"/>
      <c r="OKD31"/>
      <c r="OKF31"/>
      <c r="OKH31"/>
      <c r="OKJ31"/>
      <c r="OKL31"/>
      <c r="OKN31"/>
      <c r="OKP31"/>
      <c r="OKR31"/>
      <c r="OKT31"/>
      <c r="OKV31"/>
      <c r="OKX31"/>
      <c r="OKZ31"/>
      <c r="OLB31"/>
      <c r="OLD31"/>
      <c r="OLF31"/>
      <c r="OLH31"/>
      <c r="OLJ31"/>
      <c r="OLL31"/>
      <c r="OLN31"/>
      <c r="OLP31"/>
      <c r="OLR31"/>
      <c r="OLT31"/>
      <c r="OLV31"/>
      <c r="OLX31"/>
      <c r="OLZ31"/>
      <c r="OMB31"/>
      <c r="OMD31"/>
      <c r="OMF31"/>
      <c r="OMH31"/>
      <c r="OMJ31"/>
      <c r="OML31"/>
      <c r="OMN31"/>
      <c r="OMP31"/>
      <c r="OMR31"/>
      <c r="OMT31"/>
      <c r="OMV31"/>
      <c r="OMX31"/>
      <c r="OMZ31"/>
      <c r="ONB31"/>
      <c r="OND31"/>
      <c r="ONF31"/>
      <c r="ONH31"/>
      <c r="ONJ31"/>
      <c r="ONL31"/>
      <c r="ONN31"/>
      <c r="ONP31"/>
      <c r="ONR31"/>
      <c r="ONT31"/>
      <c r="ONV31"/>
      <c r="ONX31"/>
      <c r="ONZ31"/>
      <c r="OOB31"/>
      <c r="OOD31"/>
      <c r="OOF31"/>
      <c r="OOH31"/>
      <c r="OOJ31"/>
      <c r="OOL31"/>
      <c r="OON31"/>
      <c r="OOP31"/>
      <c r="OOR31"/>
      <c r="OOT31"/>
      <c r="OOV31"/>
      <c r="OOX31"/>
      <c r="OOZ31"/>
      <c r="OPB31"/>
      <c r="OPD31"/>
      <c r="OPF31"/>
      <c r="OPH31"/>
      <c r="OPJ31"/>
      <c r="OPL31"/>
      <c r="OPN31"/>
      <c r="OPP31"/>
      <c r="OPR31"/>
      <c r="OPT31"/>
      <c r="OPV31"/>
      <c r="OPX31"/>
      <c r="OPZ31"/>
      <c r="OQB31"/>
      <c r="OQD31"/>
      <c r="OQF31"/>
      <c r="OQH31"/>
      <c r="OQJ31"/>
      <c r="OQL31"/>
      <c r="OQN31"/>
      <c r="OQP31"/>
      <c r="OQR31"/>
      <c r="OQT31"/>
      <c r="OQV31"/>
      <c r="OQX31"/>
      <c r="OQZ31"/>
      <c r="ORB31"/>
      <c r="ORD31"/>
      <c r="ORF31"/>
      <c r="ORH31"/>
      <c r="ORJ31"/>
      <c r="ORL31"/>
      <c r="ORN31"/>
      <c r="ORP31"/>
      <c r="ORR31"/>
      <c r="ORT31"/>
      <c r="ORV31"/>
      <c r="ORX31"/>
      <c r="ORZ31"/>
      <c r="OSB31"/>
      <c r="OSD31"/>
      <c r="OSF31"/>
      <c r="OSH31"/>
      <c r="OSJ31"/>
      <c r="OSL31"/>
      <c r="OSN31"/>
      <c r="OSP31"/>
      <c r="OSR31"/>
      <c r="OST31"/>
      <c r="OSV31"/>
      <c r="OSX31"/>
      <c r="OSZ31"/>
      <c r="OTB31"/>
      <c r="OTD31"/>
      <c r="OTF31"/>
      <c r="OTH31"/>
      <c r="OTJ31"/>
      <c r="OTL31"/>
      <c r="OTN31"/>
      <c r="OTP31"/>
      <c r="OTR31"/>
      <c r="OTT31"/>
      <c r="OTV31"/>
      <c r="OTX31"/>
      <c r="OTZ31"/>
      <c r="OUB31"/>
      <c r="OUD31"/>
      <c r="OUF31"/>
      <c r="OUH31"/>
      <c r="OUJ31"/>
      <c r="OUL31"/>
      <c r="OUN31"/>
      <c r="OUP31"/>
      <c r="OUR31"/>
      <c r="OUT31"/>
      <c r="OUV31"/>
      <c r="OUX31"/>
      <c r="OUZ31"/>
      <c r="OVB31"/>
      <c r="OVD31"/>
      <c r="OVF31"/>
      <c r="OVH31"/>
      <c r="OVJ31"/>
      <c r="OVL31"/>
      <c r="OVN31"/>
      <c r="OVP31"/>
      <c r="OVR31"/>
      <c r="OVT31"/>
      <c r="OVV31"/>
      <c r="OVX31"/>
      <c r="OVZ31"/>
      <c r="OWB31"/>
      <c r="OWD31"/>
      <c r="OWF31"/>
      <c r="OWH31"/>
      <c r="OWJ31"/>
      <c r="OWL31"/>
      <c r="OWN31"/>
      <c r="OWP31"/>
      <c r="OWR31"/>
      <c r="OWT31"/>
      <c r="OWV31"/>
      <c r="OWX31"/>
      <c r="OWZ31"/>
      <c r="OXB31"/>
      <c r="OXD31"/>
      <c r="OXF31"/>
      <c r="OXH31"/>
      <c r="OXJ31"/>
      <c r="OXL31"/>
      <c r="OXN31"/>
      <c r="OXP31"/>
      <c r="OXR31"/>
      <c r="OXT31"/>
      <c r="OXV31"/>
      <c r="OXX31"/>
      <c r="OXZ31"/>
      <c r="OYB31"/>
      <c r="OYD31"/>
      <c r="OYF31"/>
      <c r="OYH31"/>
      <c r="OYJ31"/>
      <c r="OYL31"/>
      <c r="OYN31"/>
      <c r="OYP31"/>
      <c r="OYR31"/>
      <c r="OYT31"/>
      <c r="OYV31"/>
      <c r="OYX31"/>
      <c r="OYZ31"/>
      <c r="OZB31"/>
      <c r="OZD31"/>
      <c r="OZF31"/>
      <c r="OZH31"/>
      <c r="OZJ31"/>
      <c r="OZL31"/>
      <c r="OZN31"/>
      <c r="OZP31"/>
      <c r="OZR31"/>
      <c r="OZT31"/>
      <c r="OZV31"/>
      <c r="OZX31"/>
      <c r="OZZ31"/>
      <c r="PAB31"/>
      <c r="PAD31"/>
      <c r="PAF31"/>
      <c r="PAH31"/>
      <c r="PAJ31"/>
      <c r="PAL31"/>
      <c r="PAN31"/>
      <c r="PAP31"/>
      <c r="PAR31"/>
      <c r="PAT31"/>
      <c r="PAV31"/>
      <c r="PAX31"/>
      <c r="PAZ31"/>
      <c r="PBB31"/>
      <c r="PBD31"/>
      <c r="PBF31"/>
      <c r="PBH31"/>
      <c r="PBJ31"/>
      <c r="PBL31"/>
      <c r="PBN31"/>
      <c r="PBP31"/>
      <c r="PBR31"/>
      <c r="PBT31"/>
      <c r="PBV31"/>
      <c r="PBX31"/>
      <c r="PBZ31"/>
      <c r="PCB31"/>
      <c r="PCD31"/>
      <c r="PCF31"/>
      <c r="PCH31"/>
      <c r="PCJ31"/>
      <c r="PCL31"/>
      <c r="PCN31"/>
      <c r="PCP31"/>
      <c r="PCR31"/>
      <c r="PCT31"/>
      <c r="PCV31"/>
      <c r="PCX31"/>
      <c r="PCZ31"/>
      <c r="PDB31"/>
      <c r="PDD31"/>
      <c r="PDF31"/>
      <c r="PDH31"/>
      <c r="PDJ31"/>
      <c r="PDL31"/>
      <c r="PDN31"/>
      <c r="PDP31"/>
      <c r="PDR31"/>
      <c r="PDT31"/>
      <c r="PDV31"/>
      <c r="PDX31"/>
      <c r="PDZ31"/>
      <c r="PEB31"/>
      <c r="PED31"/>
      <c r="PEF31"/>
      <c r="PEH31"/>
      <c r="PEJ31"/>
      <c r="PEL31"/>
      <c r="PEN31"/>
      <c r="PEP31"/>
      <c r="PER31"/>
      <c r="PET31"/>
      <c r="PEV31"/>
      <c r="PEX31"/>
      <c r="PEZ31"/>
      <c r="PFB31"/>
      <c r="PFD31"/>
      <c r="PFF31"/>
      <c r="PFH31"/>
      <c r="PFJ31"/>
      <c r="PFL31"/>
      <c r="PFN31"/>
      <c r="PFP31"/>
      <c r="PFR31"/>
      <c r="PFT31"/>
      <c r="PFV31"/>
      <c r="PFX31"/>
      <c r="PFZ31"/>
      <c r="PGB31"/>
      <c r="PGD31"/>
      <c r="PGF31"/>
      <c r="PGH31"/>
      <c r="PGJ31"/>
      <c r="PGL31"/>
      <c r="PGN31"/>
      <c r="PGP31"/>
      <c r="PGR31"/>
      <c r="PGT31"/>
      <c r="PGV31"/>
      <c r="PGX31"/>
      <c r="PGZ31"/>
      <c r="PHB31"/>
      <c r="PHD31"/>
      <c r="PHF31"/>
      <c r="PHH31"/>
      <c r="PHJ31"/>
      <c r="PHL31"/>
      <c r="PHN31"/>
      <c r="PHP31"/>
      <c r="PHR31"/>
      <c r="PHT31"/>
      <c r="PHV31"/>
      <c r="PHX31"/>
      <c r="PHZ31"/>
      <c r="PIB31"/>
      <c r="PID31"/>
      <c r="PIF31"/>
      <c r="PIH31"/>
      <c r="PIJ31"/>
      <c r="PIL31"/>
      <c r="PIN31"/>
      <c r="PIP31"/>
      <c r="PIR31"/>
      <c r="PIT31"/>
      <c r="PIV31"/>
      <c r="PIX31"/>
      <c r="PIZ31"/>
      <c r="PJB31"/>
      <c r="PJD31"/>
      <c r="PJF31"/>
      <c r="PJH31"/>
      <c r="PJJ31"/>
      <c r="PJL31"/>
      <c r="PJN31"/>
      <c r="PJP31"/>
      <c r="PJR31"/>
      <c r="PJT31"/>
      <c r="PJV31"/>
      <c r="PJX31"/>
      <c r="PJZ31"/>
      <c r="PKB31"/>
      <c r="PKD31"/>
      <c r="PKF31"/>
      <c r="PKH31"/>
      <c r="PKJ31"/>
      <c r="PKL31"/>
      <c r="PKN31"/>
      <c r="PKP31"/>
      <c r="PKR31"/>
      <c r="PKT31"/>
      <c r="PKV31"/>
      <c r="PKX31"/>
      <c r="PKZ31"/>
      <c r="PLB31"/>
      <c r="PLD31"/>
      <c r="PLF31"/>
      <c r="PLH31"/>
      <c r="PLJ31"/>
      <c r="PLL31"/>
      <c r="PLN31"/>
      <c r="PLP31"/>
      <c r="PLR31"/>
      <c r="PLT31"/>
      <c r="PLV31"/>
      <c r="PLX31"/>
      <c r="PLZ31"/>
      <c r="PMB31"/>
      <c r="PMD31"/>
      <c r="PMF31"/>
      <c r="PMH31"/>
      <c r="PMJ31"/>
      <c r="PML31"/>
      <c r="PMN31"/>
      <c r="PMP31"/>
      <c r="PMR31"/>
      <c r="PMT31"/>
      <c r="PMV31"/>
      <c r="PMX31"/>
      <c r="PMZ31"/>
      <c r="PNB31"/>
      <c r="PND31"/>
      <c r="PNF31"/>
      <c r="PNH31"/>
      <c r="PNJ31"/>
      <c r="PNL31"/>
      <c r="PNN31"/>
      <c r="PNP31"/>
      <c r="PNR31"/>
      <c r="PNT31"/>
      <c r="PNV31"/>
      <c r="PNX31"/>
      <c r="PNZ31"/>
      <c r="POB31"/>
      <c r="POD31"/>
      <c r="POF31"/>
      <c r="POH31"/>
      <c r="POJ31"/>
      <c r="POL31"/>
      <c r="PON31"/>
      <c r="POP31"/>
      <c r="POR31"/>
      <c r="POT31"/>
      <c r="POV31"/>
      <c r="POX31"/>
      <c r="POZ31"/>
      <c r="PPB31"/>
      <c r="PPD31"/>
      <c r="PPF31"/>
      <c r="PPH31"/>
      <c r="PPJ31"/>
      <c r="PPL31"/>
      <c r="PPN31"/>
      <c r="PPP31"/>
      <c r="PPR31"/>
      <c r="PPT31"/>
      <c r="PPV31"/>
      <c r="PPX31"/>
      <c r="PPZ31"/>
      <c r="PQB31"/>
      <c r="PQD31"/>
      <c r="PQF31"/>
      <c r="PQH31"/>
      <c r="PQJ31"/>
      <c r="PQL31"/>
      <c r="PQN31"/>
      <c r="PQP31"/>
      <c r="PQR31"/>
      <c r="PQT31"/>
      <c r="PQV31"/>
      <c r="PQX31"/>
      <c r="PQZ31"/>
      <c r="PRB31"/>
      <c r="PRD31"/>
      <c r="PRF31"/>
      <c r="PRH31"/>
      <c r="PRJ31"/>
      <c r="PRL31"/>
      <c r="PRN31"/>
      <c r="PRP31"/>
      <c r="PRR31"/>
      <c r="PRT31"/>
      <c r="PRV31"/>
      <c r="PRX31"/>
      <c r="PRZ31"/>
      <c r="PSB31"/>
      <c r="PSD31"/>
      <c r="PSF31"/>
      <c r="PSH31"/>
      <c r="PSJ31"/>
      <c r="PSL31"/>
      <c r="PSN31"/>
      <c r="PSP31"/>
      <c r="PSR31"/>
      <c r="PST31"/>
      <c r="PSV31"/>
      <c r="PSX31"/>
      <c r="PSZ31"/>
      <c r="PTB31"/>
      <c r="PTD31"/>
      <c r="PTF31"/>
      <c r="PTH31"/>
      <c r="PTJ31"/>
      <c r="PTL31"/>
      <c r="PTN31"/>
      <c r="PTP31"/>
      <c r="PTR31"/>
      <c r="PTT31"/>
      <c r="PTV31"/>
      <c r="PTX31"/>
      <c r="PTZ31"/>
      <c r="PUB31"/>
      <c r="PUD31"/>
      <c r="PUF31"/>
      <c r="PUH31"/>
      <c r="PUJ31"/>
      <c r="PUL31"/>
      <c r="PUN31"/>
      <c r="PUP31"/>
      <c r="PUR31"/>
      <c r="PUT31"/>
      <c r="PUV31"/>
      <c r="PUX31"/>
      <c r="PUZ31"/>
      <c r="PVB31"/>
      <c r="PVD31"/>
      <c r="PVF31"/>
      <c r="PVH31"/>
      <c r="PVJ31"/>
      <c r="PVL31"/>
      <c r="PVN31"/>
      <c r="PVP31"/>
      <c r="PVR31"/>
      <c r="PVT31"/>
      <c r="PVV31"/>
      <c r="PVX31"/>
      <c r="PVZ31"/>
      <c r="PWB31"/>
      <c r="PWD31"/>
      <c r="PWF31"/>
      <c r="PWH31"/>
      <c r="PWJ31"/>
      <c r="PWL31"/>
      <c r="PWN31"/>
      <c r="PWP31"/>
      <c r="PWR31"/>
      <c r="PWT31"/>
      <c r="PWV31"/>
      <c r="PWX31"/>
      <c r="PWZ31"/>
      <c r="PXB31"/>
      <c r="PXD31"/>
      <c r="PXF31"/>
      <c r="PXH31"/>
      <c r="PXJ31"/>
      <c r="PXL31"/>
      <c r="PXN31"/>
      <c r="PXP31"/>
      <c r="PXR31"/>
      <c r="PXT31"/>
      <c r="PXV31"/>
      <c r="PXX31"/>
      <c r="PXZ31"/>
      <c r="PYB31"/>
      <c r="PYD31"/>
      <c r="PYF31"/>
      <c r="PYH31"/>
      <c r="PYJ31"/>
      <c r="PYL31"/>
      <c r="PYN31"/>
      <c r="PYP31"/>
      <c r="PYR31"/>
      <c r="PYT31"/>
      <c r="PYV31"/>
      <c r="PYX31"/>
      <c r="PYZ31"/>
      <c r="PZB31"/>
      <c r="PZD31"/>
      <c r="PZF31"/>
      <c r="PZH31"/>
      <c r="PZJ31"/>
      <c r="PZL31"/>
      <c r="PZN31"/>
      <c r="PZP31"/>
      <c r="PZR31"/>
      <c r="PZT31"/>
      <c r="PZV31"/>
      <c r="PZX31"/>
      <c r="PZZ31"/>
      <c r="QAB31"/>
      <c r="QAD31"/>
      <c r="QAF31"/>
      <c r="QAH31"/>
      <c r="QAJ31"/>
      <c r="QAL31"/>
      <c r="QAN31"/>
      <c r="QAP31"/>
      <c r="QAR31"/>
      <c r="QAT31"/>
      <c r="QAV31"/>
      <c r="QAX31"/>
      <c r="QAZ31"/>
      <c r="QBB31"/>
      <c r="QBD31"/>
      <c r="QBF31"/>
      <c r="QBH31"/>
      <c r="QBJ31"/>
      <c r="QBL31"/>
      <c r="QBN31"/>
      <c r="QBP31"/>
      <c r="QBR31"/>
      <c r="QBT31"/>
      <c r="QBV31"/>
      <c r="QBX31"/>
      <c r="QBZ31"/>
      <c r="QCB31"/>
      <c r="QCD31"/>
      <c r="QCF31"/>
      <c r="QCH31"/>
      <c r="QCJ31"/>
      <c r="QCL31"/>
      <c r="QCN31"/>
      <c r="QCP31"/>
      <c r="QCR31"/>
      <c r="QCT31"/>
      <c r="QCV31"/>
      <c r="QCX31"/>
      <c r="QCZ31"/>
      <c r="QDB31"/>
      <c r="QDD31"/>
      <c r="QDF31"/>
      <c r="QDH31"/>
      <c r="QDJ31"/>
      <c r="QDL31"/>
      <c r="QDN31"/>
      <c r="QDP31"/>
      <c r="QDR31"/>
      <c r="QDT31"/>
      <c r="QDV31"/>
      <c r="QDX31"/>
      <c r="QDZ31"/>
      <c r="QEB31"/>
      <c r="QED31"/>
      <c r="QEF31"/>
      <c r="QEH31"/>
      <c r="QEJ31"/>
      <c r="QEL31"/>
      <c r="QEN31"/>
      <c r="QEP31"/>
      <c r="QER31"/>
      <c r="QET31"/>
      <c r="QEV31"/>
      <c r="QEX31"/>
      <c r="QEZ31"/>
      <c r="QFB31"/>
      <c r="QFD31"/>
      <c r="QFF31"/>
      <c r="QFH31"/>
      <c r="QFJ31"/>
      <c r="QFL31"/>
      <c r="QFN31"/>
      <c r="QFP31"/>
      <c r="QFR31"/>
      <c r="QFT31"/>
      <c r="QFV31"/>
      <c r="QFX31"/>
      <c r="QFZ31"/>
      <c r="QGB31"/>
      <c r="QGD31"/>
      <c r="QGF31"/>
      <c r="QGH31"/>
      <c r="QGJ31"/>
      <c r="QGL31"/>
      <c r="QGN31"/>
      <c r="QGP31"/>
      <c r="QGR31"/>
      <c r="QGT31"/>
      <c r="QGV31"/>
      <c r="QGX31"/>
      <c r="QGZ31"/>
      <c r="QHB31"/>
      <c r="QHD31"/>
      <c r="QHF31"/>
      <c r="QHH31"/>
      <c r="QHJ31"/>
      <c r="QHL31"/>
      <c r="QHN31"/>
      <c r="QHP31"/>
      <c r="QHR31"/>
      <c r="QHT31"/>
      <c r="QHV31"/>
      <c r="QHX31"/>
      <c r="QHZ31"/>
      <c r="QIB31"/>
      <c r="QID31"/>
      <c r="QIF31"/>
      <c r="QIH31"/>
      <c r="QIJ31"/>
      <c r="QIL31"/>
      <c r="QIN31"/>
      <c r="QIP31"/>
      <c r="QIR31"/>
      <c r="QIT31"/>
      <c r="QIV31"/>
      <c r="QIX31"/>
      <c r="QIZ31"/>
      <c r="QJB31"/>
      <c r="QJD31"/>
      <c r="QJF31"/>
      <c r="QJH31"/>
      <c r="QJJ31"/>
      <c r="QJL31"/>
      <c r="QJN31"/>
      <c r="QJP31"/>
      <c r="QJR31"/>
      <c r="QJT31"/>
      <c r="QJV31"/>
      <c r="QJX31"/>
      <c r="QJZ31"/>
      <c r="QKB31"/>
      <c r="QKD31"/>
      <c r="QKF31"/>
      <c r="QKH31"/>
      <c r="QKJ31"/>
      <c r="QKL31"/>
      <c r="QKN31"/>
      <c r="QKP31"/>
      <c r="QKR31"/>
      <c r="QKT31"/>
      <c r="QKV31"/>
      <c r="QKX31"/>
      <c r="QKZ31"/>
      <c r="QLB31"/>
      <c r="QLD31"/>
      <c r="QLF31"/>
      <c r="QLH31"/>
      <c r="QLJ31"/>
      <c r="QLL31"/>
      <c r="QLN31"/>
      <c r="QLP31"/>
      <c r="QLR31"/>
      <c r="QLT31"/>
      <c r="QLV31"/>
      <c r="QLX31"/>
      <c r="QLZ31"/>
      <c r="QMB31"/>
      <c r="QMD31"/>
      <c r="QMF31"/>
      <c r="QMH31"/>
      <c r="QMJ31"/>
      <c r="QML31"/>
      <c r="QMN31"/>
      <c r="QMP31"/>
      <c r="QMR31"/>
      <c r="QMT31"/>
      <c r="QMV31"/>
      <c r="QMX31"/>
      <c r="QMZ31"/>
      <c r="QNB31"/>
      <c r="QND31"/>
      <c r="QNF31"/>
      <c r="QNH31"/>
      <c r="QNJ31"/>
      <c r="QNL31"/>
      <c r="QNN31"/>
      <c r="QNP31"/>
      <c r="QNR31"/>
      <c r="QNT31"/>
      <c r="QNV31"/>
      <c r="QNX31"/>
      <c r="QNZ31"/>
      <c r="QOB31"/>
      <c r="QOD31"/>
      <c r="QOF31"/>
      <c r="QOH31"/>
      <c r="QOJ31"/>
      <c r="QOL31"/>
      <c r="QON31"/>
      <c r="QOP31"/>
      <c r="QOR31"/>
      <c r="QOT31"/>
      <c r="QOV31"/>
      <c r="QOX31"/>
      <c r="QOZ31"/>
      <c r="QPB31"/>
      <c r="QPD31"/>
      <c r="QPF31"/>
      <c r="QPH31"/>
      <c r="QPJ31"/>
      <c r="QPL31"/>
      <c r="QPN31"/>
      <c r="QPP31"/>
      <c r="QPR31"/>
      <c r="QPT31"/>
      <c r="QPV31"/>
      <c r="QPX31"/>
      <c r="QPZ31"/>
      <c r="QQB31"/>
      <c r="QQD31"/>
      <c r="QQF31"/>
      <c r="QQH31"/>
      <c r="QQJ31"/>
      <c r="QQL31"/>
      <c r="QQN31"/>
      <c r="QQP31"/>
      <c r="QQR31"/>
      <c r="QQT31"/>
      <c r="QQV31"/>
      <c r="QQX31"/>
      <c r="QQZ31"/>
      <c r="QRB31"/>
      <c r="QRD31"/>
      <c r="QRF31"/>
      <c r="QRH31"/>
      <c r="QRJ31"/>
      <c r="QRL31"/>
      <c r="QRN31"/>
      <c r="QRP31"/>
      <c r="QRR31"/>
      <c r="QRT31"/>
      <c r="QRV31"/>
      <c r="QRX31"/>
      <c r="QRZ31"/>
      <c r="QSB31"/>
      <c r="QSD31"/>
      <c r="QSF31"/>
      <c r="QSH31"/>
      <c r="QSJ31"/>
      <c r="QSL31"/>
      <c r="QSN31"/>
      <c r="QSP31"/>
      <c r="QSR31"/>
      <c r="QST31"/>
      <c r="QSV31"/>
      <c r="QSX31"/>
      <c r="QSZ31"/>
      <c r="QTB31"/>
      <c r="QTD31"/>
      <c r="QTF31"/>
      <c r="QTH31"/>
      <c r="QTJ31"/>
      <c r="QTL31"/>
      <c r="QTN31"/>
      <c r="QTP31"/>
      <c r="QTR31"/>
      <c r="QTT31"/>
      <c r="QTV31"/>
      <c r="QTX31"/>
      <c r="QTZ31"/>
      <c r="QUB31"/>
      <c r="QUD31"/>
      <c r="QUF31"/>
      <c r="QUH31"/>
      <c r="QUJ31"/>
      <c r="QUL31"/>
      <c r="QUN31"/>
      <c r="QUP31"/>
      <c r="QUR31"/>
      <c r="QUT31"/>
      <c r="QUV31"/>
      <c r="QUX31"/>
      <c r="QUZ31"/>
      <c r="QVB31"/>
      <c r="QVD31"/>
      <c r="QVF31"/>
      <c r="QVH31"/>
      <c r="QVJ31"/>
      <c r="QVL31"/>
      <c r="QVN31"/>
      <c r="QVP31"/>
      <c r="QVR31"/>
      <c r="QVT31"/>
      <c r="QVV31"/>
      <c r="QVX31"/>
      <c r="QVZ31"/>
      <c r="QWB31"/>
      <c r="QWD31"/>
      <c r="QWF31"/>
      <c r="QWH31"/>
      <c r="QWJ31"/>
      <c r="QWL31"/>
      <c r="QWN31"/>
      <c r="QWP31"/>
      <c r="QWR31"/>
      <c r="QWT31"/>
      <c r="QWV31"/>
      <c r="QWX31"/>
      <c r="QWZ31"/>
      <c r="QXB31"/>
      <c r="QXD31"/>
      <c r="QXF31"/>
      <c r="QXH31"/>
      <c r="QXJ31"/>
      <c r="QXL31"/>
      <c r="QXN31"/>
      <c r="QXP31"/>
      <c r="QXR31"/>
      <c r="QXT31"/>
      <c r="QXV31"/>
      <c r="QXX31"/>
      <c r="QXZ31"/>
      <c r="QYB31"/>
      <c r="QYD31"/>
      <c r="QYF31"/>
      <c r="QYH31"/>
      <c r="QYJ31"/>
      <c r="QYL31"/>
      <c r="QYN31"/>
      <c r="QYP31"/>
      <c r="QYR31"/>
      <c r="QYT31"/>
      <c r="QYV31"/>
      <c r="QYX31"/>
      <c r="QYZ31"/>
      <c r="QZB31"/>
      <c r="QZD31"/>
      <c r="QZF31"/>
      <c r="QZH31"/>
      <c r="QZJ31"/>
      <c r="QZL31"/>
      <c r="QZN31"/>
      <c r="QZP31"/>
      <c r="QZR31"/>
      <c r="QZT31"/>
      <c r="QZV31"/>
      <c r="QZX31"/>
      <c r="QZZ31"/>
      <c r="RAB31"/>
      <c r="RAD31"/>
      <c r="RAF31"/>
      <c r="RAH31"/>
      <c r="RAJ31"/>
      <c r="RAL31"/>
      <c r="RAN31"/>
      <c r="RAP31"/>
      <c r="RAR31"/>
      <c r="RAT31"/>
      <c r="RAV31"/>
      <c r="RAX31"/>
      <c r="RAZ31"/>
      <c r="RBB31"/>
      <c r="RBD31"/>
      <c r="RBF31"/>
      <c r="RBH31"/>
      <c r="RBJ31"/>
      <c r="RBL31"/>
      <c r="RBN31"/>
      <c r="RBP31"/>
      <c r="RBR31"/>
      <c r="RBT31"/>
      <c r="RBV31"/>
      <c r="RBX31"/>
      <c r="RBZ31"/>
      <c r="RCB31"/>
      <c r="RCD31"/>
      <c r="RCF31"/>
      <c r="RCH31"/>
      <c r="RCJ31"/>
      <c r="RCL31"/>
      <c r="RCN31"/>
      <c r="RCP31"/>
      <c r="RCR31"/>
      <c r="RCT31"/>
      <c r="RCV31"/>
      <c r="RCX31"/>
      <c r="RCZ31"/>
      <c r="RDB31"/>
      <c r="RDD31"/>
      <c r="RDF31"/>
      <c r="RDH31"/>
      <c r="RDJ31"/>
      <c r="RDL31"/>
      <c r="RDN31"/>
      <c r="RDP31"/>
      <c r="RDR31"/>
      <c r="RDT31"/>
      <c r="RDV31"/>
      <c r="RDX31"/>
      <c r="RDZ31"/>
      <c r="REB31"/>
      <c r="RED31"/>
      <c r="REF31"/>
      <c r="REH31"/>
      <c r="REJ31"/>
      <c r="REL31"/>
      <c r="REN31"/>
      <c r="REP31"/>
      <c r="RER31"/>
      <c r="RET31"/>
      <c r="REV31"/>
      <c r="REX31"/>
      <c r="REZ31"/>
      <c r="RFB31"/>
      <c r="RFD31"/>
      <c r="RFF31"/>
      <c r="RFH31"/>
      <c r="RFJ31"/>
      <c r="RFL31"/>
      <c r="RFN31"/>
      <c r="RFP31"/>
      <c r="RFR31"/>
      <c r="RFT31"/>
      <c r="RFV31"/>
      <c r="RFX31"/>
      <c r="RFZ31"/>
      <c r="RGB31"/>
      <c r="RGD31"/>
      <c r="RGF31"/>
      <c r="RGH31"/>
      <c r="RGJ31"/>
      <c r="RGL31"/>
      <c r="RGN31"/>
      <c r="RGP31"/>
      <c r="RGR31"/>
      <c r="RGT31"/>
      <c r="RGV31"/>
      <c r="RGX31"/>
      <c r="RGZ31"/>
      <c r="RHB31"/>
      <c r="RHD31"/>
      <c r="RHF31"/>
      <c r="RHH31"/>
      <c r="RHJ31"/>
      <c r="RHL31"/>
      <c r="RHN31"/>
      <c r="RHP31"/>
      <c r="RHR31"/>
      <c r="RHT31"/>
      <c r="RHV31"/>
      <c r="RHX31"/>
      <c r="RHZ31"/>
      <c r="RIB31"/>
      <c r="RID31"/>
      <c r="RIF31"/>
      <c r="RIH31"/>
      <c r="RIJ31"/>
      <c r="RIL31"/>
      <c r="RIN31"/>
      <c r="RIP31"/>
      <c r="RIR31"/>
      <c r="RIT31"/>
      <c r="RIV31"/>
      <c r="RIX31"/>
      <c r="RIZ31"/>
      <c r="RJB31"/>
      <c r="RJD31"/>
      <c r="RJF31"/>
      <c r="RJH31"/>
      <c r="RJJ31"/>
      <c r="RJL31"/>
      <c r="RJN31"/>
      <c r="RJP31"/>
      <c r="RJR31"/>
      <c r="RJT31"/>
      <c r="RJV31"/>
      <c r="RJX31"/>
      <c r="RJZ31"/>
      <c r="RKB31"/>
      <c r="RKD31"/>
      <c r="RKF31"/>
      <c r="RKH31"/>
      <c r="RKJ31"/>
      <c r="RKL31"/>
      <c r="RKN31"/>
      <c r="RKP31"/>
      <c r="RKR31"/>
      <c r="RKT31"/>
      <c r="RKV31"/>
      <c r="RKX31"/>
      <c r="RKZ31"/>
      <c r="RLB31"/>
      <c r="RLD31"/>
      <c r="RLF31"/>
      <c r="RLH31"/>
      <c r="RLJ31"/>
      <c r="RLL31"/>
      <c r="RLN31"/>
      <c r="RLP31"/>
      <c r="RLR31"/>
      <c r="RLT31"/>
      <c r="RLV31"/>
      <c r="RLX31"/>
      <c r="RLZ31"/>
      <c r="RMB31"/>
      <c r="RMD31"/>
      <c r="RMF31"/>
      <c r="RMH31"/>
      <c r="RMJ31"/>
      <c r="RML31"/>
      <c r="RMN31"/>
      <c r="RMP31"/>
      <c r="RMR31"/>
      <c r="RMT31"/>
      <c r="RMV31"/>
      <c r="RMX31"/>
      <c r="RMZ31"/>
      <c r="RNB31"/>
      <c r="RND31"/>
      <c r="RNF31"/>
      <c r="RNH31"/>
      <c r="RNJ31"/>
      <c r="RNL31"/>
      <c r="RNN31"/>
      <c r="RNP31"/>
      <c r="RNR31"/>
      <c r="RNT31"/>
      <c r="RNV31"/>
      <c r="RNX31"/>
      <c r="RNZ31"/>
      <c r="ROB31"/>
      <c r="ROD31"/>
      <c r="ROF31"/>
      <c r="ROH31"/>
      <c r="ROJ31"/>
      <c r="ROL31"/>
      <c r="RON31"/>
      <c r="ROP31"/>
      <c r="ROR31"/>
      <c r="ROT31"/>
      <c r="ROV31"/>
      <c r="ROX31"/>
      <c r="ROZ31"/>
      <c r="RPB31"/>
      <c r="RPD31"/>
      <c r="RPF31"/>
      <c r="RPH31"/>
      <c r="RPJ31"/>
      <c r="RPL31"/>
      <c r="RPN31"/>
      <c r="RPP31"/>
      <c r="RPR31"/>
      <c r="RPT31"/>
      <c r="RPV31"/>
      <c r="RPX31"/>
      <c r="RPZ31"/>
      <c r="RQB31"/>
      <c r="RQD31"/>
      <c r="RQF31"/>
      <c r="RQH31"/>
      <c r="RQJ31"/>
      <c r="RQL31"/>
      <c r="RQN31"/>
      <c r="RQP31"/>
      <c r="RQR31"/>
      <c r="RQT31"/>
      <c r="RQV31"/>
      <c r="RQX31"/>
      <c r="RQZ31"/>
      <c r="RRB31"/>
      <c r="RRD31"/>
      <c r="RRF31"/>
      <c r="RRH31"/>
      <c r="RRJ31"/>
      <c r="RRL31"/>
      <c r="RRN31"/>
      <c r="RRP31"/>
      <c r="RRR31"/>
      <c r="RRT31"/>
      <c r="RRV31"/>
      <c r="RRX31"/>
      <c r="RRZ31"/>
      <c r="RSB31"/>
      <c r="RSD31"/>
      <c r="RSF31"/>
      <c r="RSH31"/>
      <c r="RSJ31"/>
      <c r="RSL31"/>
      <c r="RSN31"/>
      <c r="RSP31"/>
      <c r="RSR31"/>
      <c r="RST31"/>
      <c r="RSV31"/>
      <c r="RSX31"/>
      <c r="RSZ31"/>
      <c r="RTB31"/>
      <c r="RTD31"/>
      <c r="RTF31"/>
      <c r="RTH31"/>
      <c r="RTJ31"/>
      <c r="RTL31"/>
      <c r="RTN31"/>
      <c r="RTP31"/>
      <c r="RTR31"/>
      <c r="RTT31"/>
      <c r="RTV31"/>
      <c r="RTX31"/>
      <c r="RTZ31"/>
      <c r="RUB31"/>
      <c r="RUD31"/>
      <c r="RUF31"/>
      <c r="RUH31"/>
      <c r="RUJ31"/>
      <c r="RUL31"/>
      <c r="RUN31"/>
      <c r="RUP31"/>
      <c r="RUR31"/>
      <c r="RUT31"/>
      <c r="RUV31"/>
      <c r="RUX31"/>
      <c r="RUZ31"/>
      <c r="RVB31"/>
      <c r="RVD31"/>
      <c r="RVF31"/>
      <c r="RVH31"/>
      <c r="RVJ31"/>
      <c r="RVL31"/>
      <c r="RVN31"/>
      <c r="RVP31"/>
      <c r="RVR31"/>
      <c r="RVT31"/>
      <c r="RVV31"/>
      <c r="RVX31"/>
      <c r="RVZ31"/>
      <c r="RWB31"/>
      <c r="RWD31"/>
      <c r="RWF31"/>
      <c r="RWH31"/>
      <c r="RWJ31"/>
      <c r="RWL31"/>
      <c r="RWN31"/>
      <c r="RWP31"/>
      <c r="RWR31"/>
      <c r="RWT31"/>
      <c r="RWV31"/>
      <c r="RWX31"/>
      <c r="RWZ31"/>
      <c r="RXB31"/>
      <c r="RXD31"/>
      <c r="RXF31"/>
      <c r="RXH31"/>
      <c r="RXJ31"/>
      <c r="RXL31"/>
      <c r="RXN31"/>
      <c r="RXP31"/>
      <c r="RXR31"/>
      <c r="RXT31"/>
      <c r="RXV31"/>
      <c r="RXX31"/>
      <c r="RXZ31"/>
      <c r="RYB31"/>
      <c r="RYD31"/>
      <c r="RYF31"/>
      <c r="RYH31"/>
      <c r="RYJ31"/>
      <c r="RYL31"/>
      <c r="RYN31"/>
      <c r="RYP31"/>
      <c r="RYR31"/>
      <c r="RYT31"/>
      <c r="RYV31"/>
      <c r="RYX31"/>
      <c r="RYZ31"/>
      <c r="RZB31"/>
      <c r="RZD31"/>
      <c r="RZF31"/>
      <c r="RZH31"/>
      <c r="RZJ31"/>
      <c r="RZL31"/>
      <c r="RZN31"/>
      <c r="RZP31"/>
      <c r="RZR31"/>
      <c r="RZT31"/>
      <c r="RZV31"/>
      <c r="RZX31"/>
      <c r="RZZ31"/>
      <c r="SAB31"/>
      <c r="SAD31"/>
      <c r="SAF31"/>
      <c r="SAH31"/>
      <c r="SAJ31"/>
      <c r="SAL31"/>
      <c r="SAN31"/>
      <c r="SAP31"/>
      <c r="SAR31"/>
      <c r="SAT31"/>
      <c r="SAV31"/>
      <c r="SAX31"/>
      <c r="SAZ31"/>
      <c r="SBB31"/>
      <c r="SBD31"/>
      <c r="SBF31"/>
      <c r="SBH31"/>
      <c r="SBJ31"/>
      <c r="SBL31"/>
      <c r="SBN31"/>
      <c r="SBP31"/>
      <c r="SBR31"/>
      <c r="SBT31"/>
      <c r="SBV31"/>
      <c r="SBX31"/>
      <c r="SBZ31"/>
      <c r="SCB31"/>
      <c r="SCD31"/>
      <c r="SCF31"/>
      <c r="SCH31"/>
      <c r="SCJ31"/>
      <c r="SCL31"/>
      <c r="SCN31"/>
      <c r="SCP31"/>
      <c r="SCR31"/>
      <c r="SCT31"/>
      <c r="SCV31"/>
      <c r="SCX31"/>
      <c r="SCZ31"/>
      <c r="SDB31"/>
      <c r="SDD31"/>
      <c r="SDF31"/>
      <c r="SDH31"/>
      <c r="SDJ31"/>
      <c r="SDL31"/>
      <c r="SDN31"/>
      <c r="SDP31"/>
      <c r="SDR31"/>
      <c r="SDT31"/>
      <c r="SDV31"/>
      <c r="SDX31"/>
      <c r="SDZ31"/>
      <c r="SEB31"/>
      <c r="SED31"/>
      <c r="SEF31"/>
      <c r="SEH31"/>
      <c r="SEJ31"/>
      <c r="SEL31"/>
      <c r="SEN31"/>
      <c r="SEP31"/>
      <c r="SER31"/>
      <c r="SET31"/>
      <c r="SEV31"/>
      <c r="SEX31"/>
      <c r="SEZ31"/>
      <c r="SFB31"/>
      <c r="SFD31"/>
      <c r="SFF31"/>
      <c r="SFH31"/>
      <c r="SFJ31"/>
      <c r="SFL31"/>
      <c r="SFN31"/>
      <c r="SFP31"/>
      <c r="SFR31"/>
      <c r="SFT31"/>
      <c r="SFV31"/>
      <c r="SFX31"/>
      <c r="SFZ31"/>
      <c r="SGB31"/>
      <c r="SGD31"/>
      <c r="SGF31"/>
      <c r="SGH31"/>
      <c r="SGJ31"/>
      <c r="SGL31"/>
      <c r="SGN31"/>
      <c r="SGP31"/>
      <c r="SGR31"/>
      <c r="SGT31"/>
      <c r="SGV31"/>
      <c r="SGX31"/>
      <c r="SGZ31"/>
      <c r="SHB31"/>
      <c r="SHD31"/>
      <c r="SHF31"/>
      <c r="SHH31"/>
      <c r="SHJ31"/>
      <c r="SHL31"/>
      <c r="SHN31"/>
      <c r="SHP31"/>
      <c r="SHR31"/>
      <c r="SHT31"/>
      <c r="SHV31"/>
      <c r="SHX31"/>
      <c r="SHZ31"/>
      <c r="SIB31"/>
      <c r="SID31"/>
      <c r="SIF31"/>
      <c r="SIH31"/>
      <c r="SIJ31"/>
      <c r="SIL31"/>
      <c r="SIN31"/>
      <c r="SIP31"/>
      <c r="SIR31"/>
      <c r="SIT31"/>
      <c r="SIV31"/>
      <c r="SIX31"/>
      <c r="SIZ31"/>
      <c r="SJB31"/>
      <c r="SJD31"/>
      <c r="SJF31"/>
      <c r="SJH31"/>
      <c r="SJJ31"/>
      <c r="SJL31"/>
      <c r="SJN31"/>
      <c r="SJP31"/>
      <c r="SJR31"/>
      <c r="SJT31"/>
      <c r="SJV31"/>
      <c r="SJX31"/>
      <c r="SJZ31"/>
      <c r="SKB31"/>
      <c r="SKD31"/>
      <c r="SKF31"/>
      <c r="SKH31"/>
      <c r="SKJ31"/>
      <c r="SKL31"/>
      <c r="SKN31"/>
      <c r="SKP31"/>
      <c r="SKR31"/>
      <c r="SKT31"/>
      <c r="SKV31"/>
      <c r="SKX31"/>
      <c r="SKZ31"/>
      <c r="SLB31"/>
      <c r="SLD31"/>
      <c r="SLF31"/>
      <c r="SLH31"/>
      <c r="SLJ31"/>
      <c r="SLL31"/>
      <c r="SLN31"/>
      <c r="SLP31"/>
      <c r="SLR31"/>
      <c r="SLT31"/>
      <c r="SLV31"/>
      <c r="SLX31"/>
      <c r="SLZ31"/>
      <c r="SMB31"/>
      <c r="SMD31"/>
      <c r="SMF31"/>
      <c r="SMH31"/>
      <c r="SMJ31"/>
      <c r="SML31"/>
      <c r="SMN31"/>
      <c r="SMP31"/>
      <c r="SMR31"/>
      <c r="SMT31"/>
      <c r="SMV31"/>
      <c r="SMX31"/>
      <c r="SMZ31"/>
      <c r="SNB31"/>
      <c r="SND31"/>
      <c r="SNF31"/>
      <c r="SNH31"/>
      <c r="SNJ31"/>
      <c r="SNL31"/>
      <c r="SNN31"/>
      <c r="SNP31"/>
      <c r="SNR31"/>
      <c r="SNT31"/>
      <c r="SNV31"/>
      <c r="SNX31"/>
      <c r="SNZ31"/>
      <c r="SOB31"/>
      <c r="SOD31"/>
      <c r="SOF31"/>
      <c r="SOH31"/>
      <c r="SOJ31"/>
      <c r="SOL31"/>
      <c r="SON31"/>
      <c r="SOP31"/>
      <c r="SOR31"/>
      <c r="SOT31"/>
      <c r="SOV31"/>
      <c r="SOX31"/>
      <c r="SOZ31"/>
      <c r="SPB31"/>
      <c r="SPD31"/>
      <c r="SPF31"/>
      <c r="SPH31"/>
      <c r="SPJ31"/>
      <c r="SPL31"/>
      <c r="SPN31"/>
      <c r="SPP31"/>
      <c r="SPR31"/>
      <c r="SPT31"/>
      <c r="SPV31"/>
      <c r="SPX31"/>
      <c r="SPZ31"/>
      <c r="SQB31"/>
      <c r="SQD31"/>
      <c r="SQF31"/>
      <c r="SQH31"/>
      <c r="SQJ31"/>
      <c r="SQL31"/>
      <c r="SQN31"/>
      <c r="SQP31"/>
      <c r="SQR31"/>
      <c r="SQT31"/>
      <c r="SQV31"/>
      <c r="SQX31"/>
      <c r="SQZ31"/>
      <c r="SRB31"/>
      <c r="SRD31"/>
      <c r="SRF31"/>
      <c r="SRH31"/>
      <c r="SRJ31"/>
      <c r="SRL31"/>
      <c r="SRN31"/>
      <c r="SRP31"/>
      <c r="SRR31"/>
      <c r="SRT31"/>
      <c r="SRV31"/>
      <c r="SRX31"/>
      <c r="SRZ31"/>
      <c r="SSB31"/>
      <c r="SSD31"/>
      <c r="SSF31"/>
      <c r="SSH31"/>
      <c r="SSJ31"/>
      <c r="SSL31"/>
      <c r="SSN31"/>
      <c r="SSP31"/>
      <c r="SSR31"/>
      <c r="SST31"/>
      <c r="SSV31"/>
      <c r="SSX31"/>
      <c r="SSZ31"/>
      <c r="STB31"/>
      <c r="STD31"/>
      <c r="STF31"/>
      <c r="STH31"/>
      <c r="STJ31"/>
      <c r="STL31"/>
      <c r="STN31"/>
      <c r="STP31"/>
      <c r="STR31"/>
      <c r="STT31"/>
      <c r="STV31"/>
      <c r="STX31"/>
      <c r="STZ31"/>
      <c r="SUB31"/>
      <c r="SUD31"/>
      <c r="SUF31"/>
      <c r="SUH31"/>
      <c r="SUJ31"/>
      <c r="SUL31"/>
      <c r="SUN31"/>
      <c r="SUP31"/>
      <c r="SUR31"/>
      <c r="SUT31"/>
      <c r="SUV31"/>
      <c r="SUX31"/>
      <c r="SUZ31"/>
      <c r="SVB31"/>
      <c r="SVD31"/>
      <c r="SVF31"/>
      <c r="SVH31"/>
      <c r="SVJ31"/>
      <c r="SVL31"/>
      <c r="SVN31"/>
      <c r="SVP31"/>
      <c r="SVR31"/>
      <c r="SVT31"/>
      <c r="SVV31"/>
      <c r="SVX31"/>
      <c r="SVZ31"/>
      <c r="SWB31"/>
      <c r="SWD31"/>
      <c r="SWF31"/>
      <c r="SWH31"/>
      <c r="SWJ31"/>
      <c r="SWL31"/>
      <c r="SWN31"/>
      <c r="SWP31"/>
      <c r="SWR31"/>
      <c r="SWT31"/>
      <c r="SWV31"/>
      <c r="SWX31"/>
      <c r="SWZ31"/>
      <c r="SXB31"/>
      <c r="SXD31"/>
      <c r="SXF31"/>
      <c r="SXH31"/>
      <c r="SXJ31"/>
      <c r="SXL31"/>
      <c r="SXN31"/>
      <c r="SXP31"/>
      <c r="SXR31"/>
      <c r="SXT31"/>
      <c r="SXV31"/>
      <c r="SXX31"/>
      <c r="SXZ31"/>
      <c r="SYB31"/>
      <c r="SYD31"/>
      <c r="SYF31"/>
      <c r="SYH31"/>
      <c r="SYJ31"/>
      <c r="SYL31"/>
      <c r="SYN31"/>
      <c r="SYP31"/>
      <c r="SYR31"/>
      <c r="SYT31"/>
      <c r="SYV31"/>
      <c r="SYX31"/>
      <c r="SYZ31"/>
      <c r="SZB31"/>
      <c r="SZD31"/>
      <c r="SZF31"/>
      <c r="SZH31"/>
      <c r="SZJ31"/>
      <c r="SZL31"/>
      <c r="SZN31"/>
      <c r="SZP31"/>
      <c r="SZR31"/>
      <c r="SZT31"/>
      <c r="SZV31"/>
      <c r="SZX31"/>
      <c r="SZZ31"/>
      <c r="TAB31"/>
      <c r="TAD31"/>
      <c r="TAF31"/>
      <c r="TAH31"/>
      <c r="TAJ31"/>
      <c r="TAL31"/>
      <c r="TAN31"/>
      <c r="TAP31"/>
      <c r="TAR31"/>
      <c r="TAT31"/>
      <c r="TAV31"/>
      <c r="TAX31"/>
      <c r="TAZ31"/>
      <c r="TBB31"/>
      <c r="TBD31"/>
      <c r="TBF31"/>
      <c r="TBH31"/>
      <c r="TBJ31"/>
      <c r="TBL31"/>
      <c r="TBN31"/>
      <c r="TBP31"/>
      <c r="TBR31"/>
      <c r="TBT31"/>
      <c r="TBV31"/>
      <c r="TBX31"/>
      <c r="TBZ31"/>
      <c r="TCB31"/>
      <c r="TCD31"/>
      <c r="TCF31"/>
      <c r="TCH31"/>
      <c r="TCJ31"/>
      <c r="TCL31"/>
      <c r="TCN31"/>
      <c r="TCP31"/>
      <c r="TCR31"/>
      <c r="TCT31"/>
      <c r="TCV31"/>
      <c r="TCX31"/>
      <c r="TCZ31"/>
      <c r="TDB31"/>
      <c r="TDD31"/>
      <c r="TDF31"/>
      <c r="TDH31"/>
      <c r="TDJ31"/>
      <c r="TDL31"/>
      <c r="TDN31"/>
      <c r="TDP31"/>
      <c r="TDR31"/>
      <c r="TDT31"/>
      <c r="TDV31"/>
      <c r="TDX31"/>
      <c r="TDZ31"/>
      <c r="TEB31"/>
      <c r="TED31"/>
      <c r="TEF31"/>
      <c r="TEH31"/>
      <c r="TEJ31"/>
      <c r="TEL31"/>
      <c r="TEN31"/>
      <c r="TEP31"/>
      <c r="TER31"/>
      <c r="TET31"/>
      <c r="TEV31"/>
      <c r="TEX31"/>
      <c r="TEZ31"/>
      <c r="TFB31"/>
      <c r="TFD31"/>
      <c r="TFF31"/>
      <c r="TFH31"/>
      <c r="TFJ31"/>
      <c r="TFL31"/>
      <c r="TFN31"/>
      <c r="TFP31"/>
      <c r="TFR31"/>
      <c r="TFT31"/>
      <c r="TFV31"/>
      <c r="TFX31"/>
      <c r="TFZ31"/>
      <c r="TGB31"/>
      <c r="TGD31"/>
      <c r="TGF31"/>
      <c r="TGH31"/>
      <c r="TGJ31"/>
      <c r="TGL31"/>
      <c r="TGN31"/>
      <c r="TGP31"/>
      <c r="TGR31"/>
      <c r="TGT31"/>
      <c r="TGV31"/>
      <c r="TGX31"/>
      <c r="TGZ31"/>
      <c r="THB31"/>
      <c r="THD31"/>
      <c r="THF31"/>
      <c r="THH31"/>
      <c r="THJ31"/>
      <c r="THL31"/>
      <c r="THN31"/>
      <c r="THP31"/>
      <c r="THR31"/>
      <c r="THT31"/>
      <c r="THV31"/>
      <c r="THX31"/>
      <c r="THZ31"/>
      <c r="TIB31"/>
      <c r="TID31"/>
      <c r="TIF31"/>
      <c r="TIH31"/>
      <c r="TIJ31"/>
      <c r="TIL31"/>
      <c r="TIN31"/>
      <c r="TIP31"/>
      <c r="TIR31"/>
      <c r="TIT31"/>
      <c r="TIV31"/>
      <c r="TIX31"/>
      <c r="TIZ31"/>
      <c r="TJB31"/>
      <c r="TJD31"/>
      <c r="TJF31"/>
      <c r="TJH31"/>
      <c r="TJJ31"/>
      <c r="TJL31"/>
      <c r="TJN31"/>
      <c r="TJP31"/>
      <c r="TJR31"/>
      <c r="TJT31"/>
      <c r="TJV31"/>
      <c r="TJX31"/>
      <c r="TJZ31"/>
      <c r="TKB31"/>
      <c r="TKD31"/>
      <c r="TKF31"/>
      <c r="TKH31"/>
      <c r="TKJ31"/>
      <c r="TKL31"/>
      <c r="TKN31"/>
      <c r="TKP31"/>
      <c r="TKR31"/>
      <c r="TKT31"/>
      <c r="TKV31"/>
      <c r="TKX31"/>
      <c r="TKZ31"/>
      <c r="TLB31"/>
      <c r="TLD31"/>
      <c r="TLF31"/>
      <c r="TLH31"/>
      <c r="TLJ31"/>
      <c r="TLL31"/>
      <c r="TLN31"/>
      <c r="TLP31"/>
      <c r="TLR31"/>
      <c r="TLT31"/>
      <c r="TLV31"/>
      <c r="TLX31"/>
      <c r="TLZ31"/>
      <c r="TMB31"/>
      <c r="TMD31"/>
      <c r="TMF31"/>
      <c r="TMH31"/>
      <c r="TMJ31"/>
      <c r="TML31"/>
      <c r="TMN31"/>
      <c r="TMP31"/>
      <c r="TMR31"/>
      <c r="TMT31"/>
      <c r="TMV31"/>
      <c r="TMX31"/>
      <c r="TMZ31"/>
      <c r="TNB31"/>
      <c r="TND31"/>
      <c r="TNF31"/>
      <c r="TNH31"/>
      <c r="TNJ31"/>
      <c r="TNL31"/>
      <c r="TNN31"/>
      <c r="TNP31"/>
      <c r="TNR31"/>
      <c r="TNT31"/>
      <c r="TNV31"/>
      <c r="TNX31"/>
      <c r="TNZ31"/>
      <c r="TOB31"/>
      <c r="TOD31"/>
      <c r="TOF31"/>
      <c r="TOH31"/>
      <c r="TOJ31"/>
      <c r="TOL31"/>
      <c r="TON31"/>
      <c r="TOP31"/>
      <c r="TOR31"/>
      <c r="TOT31"/>
      <c r="TOV31"/>
      <c r="TOX31"/>
      <c r="TOZ31"/>
      <c r="TPB31"/>
      <c r="TPD31"/>
      <c r="TPF31"/>
      <c r="TPH31"/>
      <c r="TPJ31"/>
      <c r="TPL31"/>
      <c r="TPN31"/>
      <c r="TPP31"/>
      <c r="TPR31"/>
      <c r="TPT31"/>
      <c r="TPV31"/>
      <c r="TPX31"/>
      <c r="TPZ31"/>
      <c r="TQB31"/>
      <c r="TQD31"/>
      <c r="TQF31"/>
      <c r="TQH31"/>
      <c r="TQJ31"/>
      <c r="TQL31"/>
      <c r="TQN31"/>
      <c r="TQP31"/>
      <c r="TQR31"/>
      <c r="TQT31"/>
      <c r="TQV31"/>
      <c r="TQX31"/>
      <c r="TQZ31"/>
      <c r="TRB31"/>
      <c r="TRD31"/>
      <c r="TRF31"/>
      <c r="TRH31"/>
      <c r="TRJ31"/>
      <c r="TRL31"/>
      <c r="TRN31"/>
      <c r="TRP31"/>
      <c r="TRR31"/>
      <c r="TRT31"/>
      <c r="TRV31"/>
      <c r="TRX31"/>
      <c r="TRZ31"/>
      <c r="TSB31"/>
      <c r="TSD31"/>
      <c r="TSF31"/>
      <c r="TSH31"/>
      <c r="TSJ31"/>
      <c r="TSL31"/>
      <c r="TSN31"/>
      <c r="TSP31"/>
      <c r="TSR31"/>
      <c r="TST31"/>
      <c r="TSV31"/>
      <c r="TSX31"/>
      <c r="TSZ31"/>
      <c r="TTB31"/>
      <c r="TTD31"/>
      <c r="TTF31"/>
      <c r="TTH31"/>
      <c r="TTJ31"/>
      <c r="TTL31"/>
      <c r="TTN31"/>
      <c r="TTP31"/>
      <c r="TTR31"/>
      <c r="TTT31"/>
      <c r="TTV31"/>
      <c r="TTX31"/>
      <c r="TTZ31"/>
      <c r="TUB31"/>
      <c r="TUD31"/>
      <c r="TUF31"/>
      <c r="TUH31"/>
      <c r="TUJ31"/>
      <c r="TUL31"/>
      <c r="TUN31"/>
      <c r="TUP31"/>
      <c r="TUR31"/>
      <c r="TUT31"/>
      <c r="TUV31"/>
      <c r="TUX31"/>
      <c r="TUZ31"/>
      <c r="TVB31"/>
      <c r="TVD31"/>
      <c r="TVF31"/>
      <c r="TVH31"/>
      <c r="TVJ31"/>
      <c r="TVL31"/>
      <c r="TVN31"/>
      <c r="TVP31"/>
      <c r="TVR31"/>
      <c r="TVT31"/>
      <c r="TVV31"/>
      <c r="TVX31"/>
      <c r="TVZ31"/>
      <c r="TWB31"/>
      <c r="TWD31"/>
      <c r="TWF31"/>
      <c r="TWH31"/>
      <c r="TWJ31"/>
      <c r="TWL31"/>
      <c r="TWN31"/>
      <c r="TWP31"/>
      <c r="TWR31"/>
      <c r="TWT31"/>
      <c r="TWV31"/>
      <c r="TWX31"/>
      <c r="TWZ31"/>
      <c r="TXB31"/>
      <c r="TXD31"/>
      <c r="TXF31"/>
      <c r="TXH31"/>
      <c r="TXJ31"/>
      <c r="TXL31"/>
      <c r="TXN31"/>
      <c r="TXP31"/>
      <c r="TXR31"/>
      <c r="TXT31"/>
      <c r="TXV31"/>
      <c r="TXX31"/>
      <c r="TXZ31"/>
      <c r="TYB31"/>
      <c r="TYD31"/>
      <c r="TYF31"/>
      <c r="TYH31"/>
      <c r="TYJ31"/>
      <c r="TYL31"/>
      <c r="TYN31"/>
      <c r="TYP31"/>
      <c r="TYR31"/>
      <c r="TYT31"/>
      <c r="TYV31"/>
      <c r="TYX31"/>
      <c r="TYZ31"/>
      <c r="TZB31"/>
      <c r="TZD31"/>
      <c r="TZF31"/>
      <c r="TZH31"/>
      <c r="TZJ31"/>
      <c r="TZL31"/>
      <c r="TZN31"/>
      <c r="TZP31"/>
      <c r="TZR31"/>
      <c r="TZT31"/>
      <c r="TZV31"/>
      <c r="TZX31"/>
      <c r="TZZ31"/>
      <c r="UAB31"/>
      <c r="UAD31"/>
      <c r="UAF31"/>
      <c r="UAH31"/>
      <c r="UAJ31"/>
      <c r="UAL31"/>
      <c r="UAN31"/>
      <c r="UAP31"/>
      <c r="UAR31"/>
      <c r="UAT31"/>
      <c r="UAV31"/>
      <c r="UAX31"/>
      <c r="UAZ31"/>
      <c r="UBB31"/>
      <c r="UBD31"/>
      <c r="UBF31"/>
      <c r="UBH31"/>
      <c r="UBJ31"/>
      <c r="UBL31"/>
      <c r="UBN31"/>
      <c r="UBP31"/>
      <c r="UBR31"/>
      <c r="UBT31"/>
      <c r="UBV31"/>
      <c r="UBX31"/>
      <c r="UBZ31"/>
      <c r="UCB31"/>
      <c r="UCD31"/>
      <c r="UCF31"/>
      <c r="UCH31"/>
      <c r="UCJ31"/>
      <c r="UCL31"/>
      <c r="UCN31"/>
      <c r="UCP31"/>
      <c r="UCR31"/>
      <c r="UCT31"/>
      <c r="UCV31"/>
      <c r="UCX31"/>
      <c r="UCZ31"/>
      <c r="UDB31"/>
      <c r="UDD31"/>
      <c r="UDF31"/>
      <c r="UDH31"/>
      <c r="UDJ31"/>
      <c r="UDL31"/>
      <c r="UDN31"/>
      <c r="UDP31"/>
      <c r="UDR31"/>
      <c r="UDT31"/>
      <c r="UDV31"/>
      <c r="UDX31"/>
      <c r="UDZ31"/>
      <c r="UEB31"/>
      <c r="UED31"/>
      <c r="UEF31"/>
      <c r="UEH31"/>
      <c r="UEJ31"/>
      <c r="UEL31"/>
      <c r="UEN31"/>
      <c r="UEP31"/>
      <c r="UER31"/>
      <c r="UET31"/>
      <c r="UEV31"/>
      <c r="UEX31"/>
      <c r="UEZ31"/>
      <c r="UFB31"/>
      <c r="UFD31"/>
      <c r="UFF31"/>
      <c r="UFH31"/>
      <c r="UFJ31"/>
      <c r="UFL31"/>
      <c r="UFN31"/>
      <c r="UFP31"/>
      <c r="UFR31"/>
      <c r="UFT31"/>
      <c r="UFV31"/>
      <c r="UFX31"/>
      <c r="UFZ31"/>
      <c r="UGB31"/>
      <c r="UGD31"/>
      <c r="UGF31"/>
      <c r="UGH31"/>
      <c r="UGJ31"/>
      <c r="UGL31"/>
      <c r="UGN31"/>
      <c r="UGP31"/>
      <c r="UGR31"/>
      <c r="UGT31"/>
      <c r="UGV31"/>
      <c r="UGX31"/>
      <c r="UGZ31"/>
      <c r="UHB31"/>
      <c r="UHD31"/>
      <c r="UHF31"/>
      <c r="UHH31"/>
      <c r="UHJ31"/>
      <c r="UHL31"/>
      <c r="UHN31"/>
      <c r="UHP31"/>
      <c r="UHR31"/>
      <c r="UHT31"/>
      <c r="UHV31"/>
      <c r="UHX31"/>
      <c r="UHZ31"/>
      <c r="UIB31"/>
      <c r="UID31"/>
      <c r="UIF31"/>
      <c r="UIH31"/>
      <c r="UIJ31"/>
      <c r="UIL31"/>
      <c r="UIN31"/>
      <c r="UIP31"/>
      <c r="UIR31"/>
      <c r="UIT31"/>
      <c r="UIV31"/>
      <c r="UIX31"/>
      <c r="UIZ31"/>
      <c r="UJB31"/>
      <c r="UJD31"/>
      <c r="UJF31"/>
      <c r="UJH31"/>
      <c r="UJJ31"/>
      <c r="UJL31"/>
      <c r="UJN31"/>
      <c r="UJP31"/>
      <c r="UJR31"/>
      <c r="UJT31"/>
      <c r="UJV31"/>
      <c r="UJX31"/>
      <c r="UJZ31"/>
      <c r="UKB31"/>
      <c r="UKD31"/>
      <c r="UKF31"/>
      <c r="UKH31"/>
      <c r="UKJ31"/>
      <c r="UKL31"/>
      <c r="UKN31"/>
      <c r="UKP31"/>
      <c r="UKR31"/>
      <c r="UKT31"/>
      <c r="UKV31"/>
      <c r="UKX31"/>
      <c r="UKZ31"/>
      <c r="ULB31"/>
      <c r="ULD31"/>
      <c r="ULF31"/>
      <c r="ULH31"/>
      <c r="ULJ31"/>
      <c r="ULL31"/>
      <c r="ULN31"/>
      <c r="ULP31"/>
      <c r="ULR31"/>
      <c r="ULT31"/>
      <c r="ULV31"/>
      <c r="ULX31"/>
      <c r="ULZ31"/>
      <c r="UMB31"/>
      <c r="UMD31"/>
      <c r="UMF31"/>
      <c r="UMH31"/>
      <c r="UMJ31"/>
      <c r="UML31"/>
      <c r="UMN31"/>
      <c r="UMP31"/>
      <c r="UMR31"/>
      <c r="UMT31"/>
      <c r="UMV31"/>
      <c r="UMX31"/>
      <c r="UMZ31"/>
      <c r="UNB31"/>
      <c r="UND31"/>
      <c r="UNF31"/>
      <c r="UNH31"/>
      <c r="UNJ31"/>
      <c r="UNL31"/>
      <c r="UNN31"/>
      <c r="UNP31"/>
      <c r="UNR31"/>
      <c r="UNT31"/>
      <c r="UNV31"/>
      <c r="UNX31"/>
      <c r="UNZ31"/>
      <c r="UOB31"/>
      <c r="UOD31"/>
      <c r="UOF31"/>
      <c r="UOH31"/>
      <c r="UOJ31"/>
      <c r="UOL31"/>
      <c r="UON31"/>
      <c r="UOP31"/>
      <c r="UOR31"/>
      <c r="UOT31"/>
      <c r="UOV31"/>
      <c r="UOX31"/>
      <c r="UOZ31"/>
      <c r="UPB31"/>
      <c r="UPD31"/>
      <c r="UPF31"/>
      <c r="UPH31"/>
      <c r="UPJ31"/>
      <c r="UPL31"/>
      <c r="UPN31"/>
      <c r="UPP31"/>
      <c r="UPR31"/>
      <c r="UPT31"/>
      <c r="UPV31"/>
      <c r="UPX31"/>
      <c r="UPZ31"/>
      <c r="UQB31"/>
      <c r="UQD31"/>
      <c r="UQF31"/>
      <c r="UQH31"/>
      <c r="UQJ31"/>
      <c r="UQL31"/>
      <c r="UQN31"/>
      <c r="UQP31"/>
      <c r="UQR31"/>
      <c r="UQT31"/>
      <c r="UQV31"/>
      <c r="UQX31"/>
      <c r="UQZ31"/>
      <c r="URB31"/>
      <c r="URD31"/>
      <c r="URF31"/>
      <c r="URH31"/>
      <c r="URJ31"/>
      <c r="URL31"/>
      <c r="URN31"/>
      <c r="URP31"/>
      <c r="URR31"/>
      <c r="URT31"/>
      <c r="URV31"/>
      <c r="URX31"/>
      <c r="URZ31"/>
      <c r="USB31"/>
      <c r="USD31"/>
      <c r="USF31"/>
      <c r="USH31"/>
      <c r="USJ31"/>
      <c r="USL31"/>
      <c r="USN31"/>
      <c r="USP31"/>
      <c r="USR31"/>
      <c r="UST31"/>
      <c r="USV31"/>
      <c r="USX31"/>
      <c r="USZ31"/>
      <c r="UTB31"/>
      <c r="UTD31"/>
      <c r="UTF31"/>
      <c r="UTH31"/>
      <c r="UTJ31"/>
      <c r="UTL31"/>
      <c r="UTN31"/>
      <c r="UTP31"/>
      <c r="UTR31"/>
      <c r="UTT31"/>
      <c r="UTV31"/>
      <c r="UTX31"/>
      <c r="UTZ31"/>
      <c r="UUB31"/>
      <c r="UUD31"/>
      <c r="UUF31"/>
      <c r="UUH31"/>
      <c r="UUJ31"/>
      <c r="UUL31"/>
      <c r="UUN31"/>
      <c r="UUP31"/>
      <c r="UUR31"/>
      <c r="UUT31"/>
      <c r="UUV31"/>
      <c r="UUX31"/>
      <c r="UUZ31"/>
      <c r="UVB31"/>
      <c r="UVD31"/>
      <c r="UVF31"/>
      <c r="UVH31"/>
      <c r="UVJ31"/>
      <c r="UVL31"/>
      <c r="UVN31"/>
      <c r="UVP31"/>
      <c r="UVR31"/>
      <c r="UVT31"/>
      <c r="UVV31"/>
      <c r="UVX31"/>
      <c r="UVZ31"/>
      <c r="UWB31"/>
      <c r="UWD31"/>
      <c r="UWF31"/>
      <c r="UWH31"/>
      <c r="UWJ31"/>
      <c r="UWL31"/>
      <c r="UWN31"/>
      <c r="UWP31"/>
      <c r="UWR31"/>
      <c r="UWT31"/>
      <c r="UWV31"/>
      <c r="UWX31"/>
      <c r="UWZ31"/>
      <c r="UXB31"/>
      <c r="UXD31"/>
      <c r="UXF31"/>
      <c r="UXH31"/>
      <c r="UXJ31"/>
      <c r="UXL31"/>
      <c r="UXN31"/>
      <c r="UXP31"/>
      <c r="UXR31"/>
      <c r="UXT31"/>
      <c r="UXV31"/>
      <c r="UXX31"/>
      <c r="UXZ31"/>
      <c r="UYB31"/>
      <c r="UYD31"/>
      <c r="UYF31"/>
      <c r="UYH31"/>
      <c r="UYJ31"/>
      <c r="UYL31"/>
      <c r="UYN31"/>
      <c r="UYP31"/>
      <c r="UYR31"/>
      <c r="UYT31"/>
      <c r="UYV31"/>
      <c r="UYX31"/>
      <c r="UYZ31"/>
      <c r="UZB31"/>
      <c r="UZD31"/>
      <c r="UZF31"/>
      <c r="UZH31"/>
      <c r="UZJ31"/>
      <c r="UZL31"/>
      <c r="UZN31"/>
      <c r="UZP31"/>
      <c r="UZR31"/>
      <c r="UZT31"/>
      <c r="UZV31"/>
      <c r="UZX31"/>
      <c r="UZZ31"/>
      <c r="VAB31"/>
      <c r="VAD31"/>
      <c r="VAF31"/>
      <c r="VAH31"/>
      <c r="VAJ31"/>
      <c r="VAL31"/>
      <c r="VAN31"/>
      <c r="VAP31"/>
      <c r="VAR31"/>
      <c r="VAT31"/>
      <c r="VAV31"/>
      <c r="VAX31"/>
      <c r="VAZ31"/>
      <c r="VBB31"/>
      <c r="VBD31"/>
      <c r="VBF31"/>
      <c r="VBH31"/>
      <c r="VBJ31"/>
      <c r="VBL31"/>
      <c r="VBN31"/>
      <c r="VBP31"/>
      <c r="VBR31"/>
      <c r="VBT31"/>
      <c r="VBV31"/>
      <c r="VBX31"/>
      <c r="VBZ31"/>
      <c r="VCB31"/>
      <c r="VCD31"/>
      <c r="VCF31"/>
      <c r="VCH31"/>
      <c r="VCJ31"/>
      <c r="VCL31"/>
      <c r="VCN31"/>
      <c r="VCP31"/>
      <c r="VCR31"/>
      <c r="VCT31"/>
      <c r="VCV31"/>
      <c r="VCX31"/>
      <c r="VCZ31"/>
      <c r="VDB31"/>
      <c r="VDD31"/>
      <c r="VDF31"/>
      <c r="VDH31"/>
      <c r="VDJ31"/>
      <c r="VDL31"/>
      <c r="VDN31"/>
      <c r="VDP31"/>
      <c r="VDR31"/>
      <c r="VDT31"/>
      <c r="VDV31"/>
      <c r="VDX31"/>
      <c r="VDZ31"/>
      <c r="VEB31"/>
      <c r="VED31"/>
      <c r="VEF31"/>
      <c r="VEH31"/>
      <c r="VEJ31"/>
      <c r="VEL31"/>
      <c r="VEN31"/>
      <c r="VEP31"/>
      <c r="VER31"/>
      <c r="VET31"/>
      <c r="VEV31"/>
      <c r="VEX31"/>
      <c r="VEZ31"/>
      <c r="VFB31"/>
      <c r="VFD31"/>
      <c r="VFF31"/>
      <c r="VFH31"/>
      <c r="VFJ31"/>
      <c r="VFL31"/>
      <c r="VFN31"/>
      <c r="VFP31"/>
      <c r="VFR31"/>
      <c r="VFT31"/>
      <c r="VFV31"/>
      <c r="VFX31"/>
      <c r="VFZ31"/>
      <c r="VGB31"/>
      <c r="VGD31"/>
      <c r="VGF31"/>
      <c r="VGH31"/>
      <c r="VGJ31"/>
      <c r="VGL31"/>
      <c r="VGN31"/>
      <c r="VGP31"/>
      <c r="VGR31"/>
      <c r="VGT31"/>
      <c r="VGV31"/>
      <c r="VGX31"/>
      <c r="VGZ31"/>
      <c r="VHB31"/>
      <c r="VHD31"/>
      <c r="VHF31"/>
      <c r="VHH31"/>
      <c r="VHJ31"/>
      <c r="VHL31"/>
      <c r="VHN31"/>
      <c r="VHP31"/>
      <c r="VHR31"/>
      <c r="VHT31"/>
      <c r="VHV31"/>
      <c r="VHX31"/>
      <c r="VHZ31"/>
      <c r="VIB31"/>
      <c r="VID31"/>
      <c r="VIF31"/>
      <c r="VIH31"/>
      <c r="VIJ31"/>
      <c r="VIL31"/>
      <c r="VIN31"/>
      <c r="VIP31"/>
      <c r="VIR31"/>
      <c r="VIT31"/>
      <c r="VIV31"/>
      <c r="VIX31"/>
      <c r="VIZ31"/>
      <c r="VJB31"/>
      <c r="VJD31"/>
      <c r="VJF31"/>
      <c r="VJH31"/>
      <c r="VJJ31"/>
      <c r="VJL31"/>
      <c r="VJN31"/>
      <c r="VJP31"/>
      <c r="VJR31"/>
      <c r="VJT31"/>
      <c r="VJV31"/>
      <c r="VJX31"/>
      <c r="VJZ31"/>
      <c r="VKB31"/>
      <c r="VKD31"/>
      <c r="VKF31"/>
      <c r="VKH31"/>
      <c r="VKJ31"/>
      <c r="VKL31"/>
      <c r="VKN31"/>
      <c r="VKP31"/>
      <c r="VKR31"/>
      <c r="VKT31"/>
      <c r="VKV31"/>
      <c r="VKX31"/>
      <c r="VKZ31"/>
      <c r="VLB31"/>
      <c r="VLD31"/>
      <c r="VLF31"/>
      <c r="VLH31"/>
      <c r="VLJ31"/>
      <c r="VLL31"/>
      <c r="VLN31"/>
      <c r="VLP31"/>
      <c r="VLR31"/>
      <c r="VLT31"/>
      <c r="VLV31"/>
      <c r="VLX31"/>
      <c r="VLZ31"/>
      <c r="VMB31"/>
      <c r="VMD31"/>
      <c r="VMF31"/>
      <c r="VMH31"/>
      <c r="VMJ31"/>
      <c r="VML31"/>
      <c r="VMN31"/>
      <c r="VMP31"/>
      <c r="VMR31"/>
      <c r="VMT31"/>
      <c r="VMV31"/>
      <c r="VMX31"/>
      <c r="VMZ31"/>
      <c r="VNB31"/>
      <c r="VND31"/>
      <c r="VNF31"/>
      <c r="VNH31"/>
      <c r="VNJ31"/>
      <c r="VNL31"/>
      <c r="VNN31"/>
      <c r="VNP31"/>
      <c r="VNR31"/>
      <c r="VNT31"/>
      <c r="VNV31"/>
      <c r="VNX31"/>
      <c r="VNZ31"/>
      <c r="VOB31"/>
      <c r="VOD31"/>
      <c r="VOF31"/>
      <c r="VOH31"/>
      <c r="VOJ31"/>
      <c r="VOL31"/>
      <c r="VON31"/>
      <c r="VOP31"/>
      <c r="VOR31"/>
      <c r="VOT31"/>
      <c r="VOV31"/>
      <c r="VOX31"/>
      <c r="VOZ31"/>
      <c r="VPB31"/>
      <c r="VPD31"/>
      <c r="VPF31"/>
      <c r="VPH31"/>
      <c r="VPJ31"/>
      <c r="VPL31"/>
      <c r="VPN31"/>
      <c r="VPP31"/>
      <c r="VPR31"/>
      <c r="VPT31"/>
      <c r="VPV31"/>
      <c r="VPX31"/>
      <c r="VPZ31"/>
      <c r="VQB31"/>
      <c r="VQD31"/>
      <c r="VQF31"/>
      <c r="VQH31"/>
      <c r="VQJ31"/>
      <c r="VQL31"/>
      <c r="VQN31"/>
      <c r="VQP31"/>
      <c r="VQR31"/>
      <c r="VQT31"/>
      <c r="VQV31"/>
      <c r="VQX31"/>
      <c r="VQZ31"/>
      <c r="VRB31"/>
      <c r="VRD31"/>
      <c r="VRF31"/>
      <c r="VRH31"/>
      <c r="VRJ31"/>
      <c r="VRL31"/>
      <c r="VRN31"/>
      <c r="VRP31"/>
      <c r="VRR31"/>
      <c r="VRT31"/>
      <c r="VRV31"/>
      <c r="VRX31"/>
      <c r="VRZ31"/>
      <c r="VSB31"/>
      <c r="VSD31"/>
      <c r="VSF31"/>
      <c r="VSH31"/>
      <c r="VSJ31"/>
      <c r="VSL31"/>
      <c r="VSN31"/>
      <c r="VSP31"/>
      <c r="VSR31"/>
      <c r="VST31"/>
      <c r="VSV31"/>
      <c r="VSX31"/>
      <c r="VSZ31"/>
      <c r="VTB31"/>
      <c r="VTD31"/>
      <c r="VTF31"/>
      <c r="VTH31"/>
      <c r="VTJ31"/>
      <c r="VTL31"/>
      <c r="VTN31"/>
      <c r="VTP31"/>
      <c r="VTR31"/>
      <c r="VTT31"/>
      <c r="VTV31"/>
      <c r="VTX31"/>
      <c r="VTZ31"/>
      <c r="VUB31"/>
      <c r="VUD31"/>
      <c r="VUF31"/>
      <c r="VUH31"/>
      <c r="VUJ31"/>
      <c r="VUL31"/>
      <c r="VUN31"/>
      <c r="VUP31"/>
      <c r="VUR31"/>
      <c r="VUT31"/>
      <c r="VUV31"/>
      <c r="VUX31"/>
      <c r="VUZ31"/>
      <c r="VVB31"/>
      <c r="VVD31"/>
      <c r="VVF31"/>
      <c r="VVH31"/>
      <c r="VVJ31"/>
      <c r="VVL31"/>
      <c r="VVN31"/>
      <c r="VVP31"/>
      <c r="VVR31"/>
      <c r="VVT31"/>
      <c r="VVV31"/>
      <c r="VVX31"/>
      <c r="VVZ31"/>
      <c r="VWB31"/>
      <c r="VWD31"/>
      <c r="VWF31"/>
      <c r="VWH31"/>
      <c r="VWJ31"/>
      <c r="VWL31"/>
      <c r="VWN31"/>
      <c r="VWP31"/>
      <c r="VWR31"/>
      <c r="VWT31"/>
      <c r="VWV31"/>
      <c r="VWX31"/>
      <c r="VWZ31"/>
      <c r="VXB31"/>
      <c r="VXD31"/>
      <c r="VXF31"/>
      <c r="VXH31"/>
      <c r="VXJ31"/>
      <c r="VXL31"/>
      <c r="VXN31"/>
      <c r="VXP31"/>
      <c r="VXR31"/>
      <c r="VXT31"/>
      <c r="VXV31"/>
      <c r="VXX31"/>
      <c r="VXZ31"/>
      <c r="VYB31"/>
      <c r="VYD31"/>
      <c r="VYF31"/>
      <c r="VYH31"/>
      <c r="VYJ31"/>
      <c r="VYL31"/>
      <c r="VYN31"/>
      <c r="VYP31"/>
      <c r="VYR31"/>
      <c r="VYT31"/>
      <c r="VYV31"/>
      <c r="VYX31"/>
      <c r="VYZ31"/>
      <c r="VZB31"/>
      <c r="VZD31"/>
      <c r="VZF31"/>
      <c r="VZH31"/>
      <c r="VZJ31"/>
      <c r="VZL31"/>
      <c r="VZN31"/>
      <c r="VZP31"/>
      <c r="VZR31"/>
      <c r="VZT31"/>
      <c r="VZV31"/>
      <c r="VZX31"/>
      <c r="VZZ31"/>
      <c r="WAB31"/>
      <c r="WAD31"/>
      <c r="WAF31"/>
      <c r="WAH31"/>
      <c r="WAJ31"/>
      <c r="WAL31"/>
      <c r="WAN31"/>
      <c r="WAP31"/>
      <c r="WAR31"/>
      <c r="WAT31"/>
      <c r="WAV31"/>
      <c r="WAX31"/>
      <c r="WAZ31"/>
      <c r="WBB31"/>
      <c r="WBD31"/>
      <c r="WBF31"/>
      <c r="WBH31"/>
      <c r="WBJ31"/>
      <c r="WBL31"/>
      <c r="WBN31"/>
      <c r="WBP31"/>
      <c r="WBR31"/>
      <c r="WBT31"/>
      <c r="WBV31"/>
      <c r="WBX31"/>
      <c r="WBZ31"/>
      <c r="WCB31"/>
      <c r="WCD31"/>
      <c r="WCF31"/>
      <c r="WCH31"/>
      <c r="WCJ31"/>
      <c r="WCL31"/>
      <c r="WCN31"/>
      <c r="WCP31"/>
      <c r="WCR31"/>
      <c r="WCT31"/>
      <c r="WCV31"/>
      <c r="WCX31"/>
      <c r="WCZ31"/>
      <c r="WDB31"/>
      <c r="WDD31"/>
      <c r="WDF31"/>
      <c r="WDH31"/>
      <c r="WDJ31"/>
      <c r="WDL31"/>
      <c r="WDN31"/>
      <c r="WDP31"/>
      <c r="WDR31"/>
      <c r="WDT31"/>
      <c r="WDV31"/>
      <c r="WDX31"/>
      <c r="WDZ31"/>
      <c r="WEB31"/>
      <c r="WED31"/>
      <c r="WEF31"/>
      <c r="WEH31"/>
      <c r="WEJ31"/>
      <c r="WEL31"/>
      <c r="WEN31"/>
      <c r="WEP31"/>
      <c r="WER31"/>
      <c r="WET31"/>
      <c r="WEV31"/>
      <c r="WEX31"/>
      <c r="WEZ31"/>
      <c r="WFB31"/>
      <c r="WFD31"/>
      <c r="WFF31"/>
      <c r="WFH31"/>
      <c r="WFJ31"/>
      <c r="WFL31"/>
      <c r="WFN31"/>
      <c r="WFP31"/>
      <c r="WFR31"/>
      <c r="WFT31"/>
      <c r="WFV31"/>
      <c r="WFX31"/>
      <c r="WFZ31"/>
      <c r="WGB31"/>
      <c r="WGD31"/>
      <c r="WGF31"/>
      <c r="WGH31"/>
      <c r="WGJ31"/>
      <c r="WGL31"/>
      <c r="WGN31"/>
      <c r="WGP31"/>
      <c r="WGR31"/>
      <c r="WGT31"/>
      <c r="WGV31"/>
      <c r="WGX31"/>
      <c r="WGZ31"/>
      <c r="WHB31"/>
      <c r="WHD31"/>
      <c r="WHF31"/>
      <c r="WHH31"/>
      <c r="WHJ31"/>
      <c r="WHL31"/>
      <c r="WHN31"/>
      <c r="WHP31"/>
      <c r="WHR31"/>
      <c r="WHT31"/>
      <c r="WHV31"/>
      <c r="WHX31"/>
      <c r="WHZ31"/>
      <c r="WIB31"/>
      <c r="WID31"/>
      <c r="WIF31"/>
      <c r="WIH31"/>
      <c r="WIJ31"/>
      <c r="WIL31"/>
      <c r="WIN31"/>
      <c r="WIP31"/>
      <c r="WIR31"/>
      <c r="WIT31"/>
      <c r="WIV31"/>
      <c r="WIX31"/>
      <c r="WIZ31"/>
      <c r="WJB31"/>
      <c r="WJD31"/>
      <c r="WJF31"/>
      <c r="WJH31"/>
      <c r="WJJ31"/>
      <c r="WJL31"/>
      <c r="WJN31"/>
      <c r="WJP31"/>
      <c r="WJR31"/>
      <c r="WJT31"/>
      <c r="WJV31"/>
      <c r="WJX31"/>
      <c r="WJZ31"/>
      <c r="WKB31"/>
      <c r="WKD31"/>
      <c r="WKF31"/>
      <c r="WKH31"/>
      <c r="WKJ31"/>
      <c r="WKL31"/>
      <c r="WKN31"/>
      <c r="WKP31"/>
      <c r="WKR31"/>
      <c r="WKT31"/>
      <c r="WKV31"/>
      <c r="WKX31"/>
      <c r="WKZ31"/>
      <c r="WLB31"/>
      <c r="WLD31"/>
      <c r="WLF31"/>
      <c r="WLH31"/>
      <c r="WLJ31"/>
      <c r="WLL31"/>
      <c r="WLN31"/>
      <c r="WLP31"/>
      <c r="WLR31"/>
      <c r="WLT31"/>
      <c r="WLV31"/>
      <c r="WLX31"/>
      <c r="WLZ31"/>
      <c r="WMB31"/>
      <c r="WMD31"/>
      <c r="WMF31"/>
      <c r="WMH31"/>
      <c r="WMJ31"/>
      <c r="WML31"/>
      <c r="WMN31"/>
      <c r="WMP31"/>
      <c r="WMR31"/>
      <c r="WMT31"/>
      <c r="WMV31"/>
      <c r="WMX31"/>
      <c r="WMZ31"/>
      <c r="WNB31"/>
      <c r="WND31"/>
      <c r="WNF31"/>
      <c r="WNH31"/>
      <c r="WNJ31"/>
      <c r="WNL31"/>
      <c r="WNN31"/>
      <c r="WNP31"/>
      <c r="WNR31"/>
      <c r="WNT31"/>
      <c r="WNV31"/>
      <c r="WNX31"/>
      <c r="WNZ31"/>
      <c r="WOB31"/>
      <c r="WOD31"/>
      <c r="WOF31"/>
      <c r="WOH31"/>
      <c r="WOJ31"/>
      <c r="WOL31"/>
      <c r="WON31"/>
      <c r="WOP31"/>
      <c r="WOR31"/>
      <c r="WOT31"/>
      <c r="WOV31"/>
      <c r="WOX31"/>
      <c r="WOZ31"/>
      <c r="WPB31"/>
      <c r="WPD31"/>
      <c r="WPF31"/>
      <c r="WPH31"/>
      <c r="WPJ31"/>
      <c r="WPL31"/>
      <c r="WPN31"/>
      <c r="WPP31"/>
      <c r="WPR31"/>
      <c r="WPT31"/>
      <c r="WPV31"/>
      <c r="WPX31"/>
      <c r="WPZ31"/>
      <c r="WQB31"/>
      <c r="WQD31"/>
      <c r="WQF31"/>
      <c r="WQH31"/>
      <c r="WQJ31"/>
      <c r="WQL31"/>
      <c r="WQN31"/>
      <c r="WQP31"/>
      <c r="WQR31"/>
      <c r="WQT31"/>
      <c r="WQV31"/>
      <c r="WQX31"/>
      <c r="WQZ31"/>
      <c r="WRB31"/>
      <c r="WRD31"/>
      <c r="WRF31"/>
      <c r="WRH31"/>
      <c r="WRJ31"/>
      <c r="WRL31"/>
      <c r="WRN31"/>
      <c r="WRP31"/>
      <c r="WRR31"/>
      <c r="WRT31"/>
      <c r="WRV31"/>
      <c r="WRX31"/>
      <c r="WRZ31"/>
      <c r="WSB31"/>
      <c r="WSD31"/>
      <c r="WSF31"/>
      <c r="WSH31"/>
      <c r="WSJ31"/>
      <c r="WSL31"/>
      <c r="WSN31"/>
      <c r="WSP31"/>
      <c r="WSR31"/>
      <c r="WST31"/>
      <c r="WSV31"/>
      <c r="WSX31"/>
      <c r="WSZ31"/>
      <c r="WTB31"/>
      <c r="WTD31"/>
      <c r="WTF31"/>
      <c r="WTH31"/>
      <c r="WTJ31"/>
      <c r="WTL31"/>
      <c r="WTN31"/>
      <c r="WTP31"/>
      <c r="WTR31"/>
      <c r="WTT31"/>
      <c r="WTV31"/>
      <c r="WTX31"/>
      <c r="WTZ31"/>
      <c r="WUB31"/>
      <c r="WUD31"/>
      <c r="WUF31"/>
      <c r="WUH31"/>
      <c r="WUJ31"/>
      <c r="WUL31"/>
      <c r="WUN31"/>
      <c r="WUP31"/>
      <c r="WUR31"/>
      <c r="WUT31"/>
      <c r="WUV31"/>
      <c r="WUX31"/>
      <c r="WUZ31"/>
      <c r="WVB31"/>
      <c r="WVD31"/>
      <c r="WVF31"/>
      <c r="WVH31"/>
      <c r="WVJ31"/>
      <c r="WVL31"/>
      <c r="WVN31"/>
      <c r="WVP31"/>
      <c r="WVR31"/>
      <c r="WVT31"/>
      <c r="WVV31"/>
      <c r="WVX31"/>
      <c r="WVZ31"/>
      <c r="WWB31"/>
      <c r="WWD31"/>
      <c r="WWF31"/>
      <c r="WWH31"/>
      <c r="WWJ31"/>
      <c r="WWL31"/>
      <c r="WWN31"/>
      <c r="WWP31"/>
      <c r="WWR31"/>
      <c r="WWT31"/>
      <c r="WWV31"/>
      <c r="WWX31"/>
      <c r="WWZ31"/>
      <c r="WXB31"/>
      <c r="WXD31"/>
      <c r="WXF31"/>
      <c r="WXH31"/>
      <c r="WXJ31"/>
      <c r="WXL31"/>
      <c r="WXN31"/>
      <c r="WXP31"/>
      <c r="WXR31"/>
      <c r="WXT31"/>
      <c r="WXV31"/>
      <c r="WXX31"/>
      <c r="WXZ31"/>
      <c r="WYB31"/>
      <c r="WYD31"/>
      <c r="WYF31"/>
      <c r="WYH31"/>
      <c r="WYJ31"/>
      <c r="WYL31"/>
      <c r="WYN31"/>
      <c r="WYP31"/>
      <c r="WYR31"/>
      <c r="WYT31"/>
      <c r="WYV31"/>
      <c r="WYX31"/>
      <c r="WYZ31"/>
      <c r="WZB31"/>
      <c r="WZD31"/>
      <c r="WZF31"/>
      <c r="WZH31"/>
      <c r="WZJ31"/>
      <c r="WZL31"/>
      <c r="WZN31"/>
      <c r="WZP31"/>
      <c r="WZR31"/>
      <c r="WZT31"/>
      <c r="WZV31"/>
      <c r="WZX31"/>
      <c r="WZZ31"/>
      <c r="XAB31"/>
      <c r="XAD31"/>
      <c r="XAF31"/>
      <c r="XAH31"/>
      <c r="XAJ31"/>
      <c r="XAL31"/>
      <c r="XAN31"/>
      <c r="XAP31"/>
      <c r="XAR31"/>
      <c r="XAT31"/>
      <c r="XAV31"/>
      <c r="XAX31"/>
      <c r="XAZ31"/>
      <c r="XBB31"/>
      <c r="XBD31"/>
      <c r="XBF31"/>
      <c r="XBH31"/>
      <c r="XBJ31"/>
      <c r="XBL31"/>
      <c r="XBN31"/>
      <c r="XBP31"/>
      <c r="XBR31"/>
      <c r="XBT31"/>
      <c r="XBV31"/>
      <c r="XBX31"/>
      <c r="XBZ31"/>
      <c r="XCB31"/>
      <c r="XCD31"/>
      <c r="XCF31"/>
      <c r="XCH31"/>
      <c r="XCJ31"/>
      <c r="XCL31"/>
      <c r="XCN31"/>
      <c r="XCP31"/>
      <c r="XCR31"/>
      <c r="XCT31"/>
      <c r="XCV31"/>
      <c r="XCX31"/>
      <c r="XCZ31"/>
      <c r="XDB31"/>
      <c r="XDD31"/>
      <c r="XDF31"/>
      <c r="XDH31"/>
      <c r="XDJ31"/>
      <c r="XDL31"/>
      <c r="XDN31"/>
      <c r="XDP31"/>
      <c r="XDR31"/>
      <c r="XDT31"/>
      <c r="XDV31"/>
      <c r="XDX31"/>
      <c r="XDZ31"/>
      <c r="XEB31"/>
      <c r="XED31"/>
      <c r="XEF31"/>
      <c r="XEH31"/>
      <c r="XEJ31"/>
      <c r="XEL31"/>
      <c r="XEN31"/>
      <c r="XEP31"/>
      <c r="XER31"/>
      <c r="XET31"/>
      <c r="XEV31"/>
      <c r="XEX31"/>
    </row>
    <row r="32" spans="1:1024 1026:2048 2050:3072 3074:4096 4098:5120 5122:6144 6146:7168 7170:8192 8194:9216 9218:10240 10242:11264 11266:12288 12290:13312 13314:14336 14338:15360 15362:16378" s="102" customFormat="1" ht="14.4" customHeight="1" x14ac:dyDescent="0.3">
      <c r="A32" s="101" t="s">
        <v>783</v>
      </c>
      <c r="B32" s="102" t="s">
        <v>1944</v>
      </c>
      <c r="C32" s="101"/>
      <c r="D32" s="101"/>
      <c r="F32" s="101"/>
      <c r="H32" s="101"/>
      <c r="J32" s="101"/>
      <c r="L32" s="101"/>
      <c r="N32" s="101"/>
      <c r="P32" s="101"/>
      <c r="R32" s="101"/>
      <c r="T32" s="101"/>
      <c r="V32" s="101"/>
      <c r="X32" s="101"/>
      <c r="Z32" s="101"/>
      <c r="AB32" s="101"/>
      <c r="AD32" s="101"/>
      <c r="AF32" s="101"/>
      <c r="AH32" s="101"/>
      <c r="AJ32" s="101"/>
      <c r="AL32" s="101"/>
      <c r="AN32" s="101"/>
      <c r="AP32" s="101"/>
      <c r="AR32" s="101"/>
      <c r="AT32" s="101"/>
      <c r="AV32" s="101"/>
      <c r="AX32" s="101"/>
      <c r="AZ32" s="101"/>
      <c r="BB32" s="101"/>
      <c r="BD32" s="101"/>
      <c r="BF32" s="101"/>
      <c r="BH32" s="101"/>
      <c r="BJ32" s="101"/>
      <c r="BL32" s="101"/>
      <c r="BN32" s="101"/>
      <c r="BP32" s="101"/>
      <c r="BR32" s="101"/>
      <c r="BT32" s="101"/>
      <c r="BV32" s="101"/>
      <c r="BX32" s="101"/>
      <c r="BZ32" s="101"/>
      <c r="CB32" s="101"/>
      <c r="CD32" s="101"/>
      <c r="CF32" s="101"/>
      <c r="CH32" s="101"/>
      <c r="CJ32" s="101"/>
      <c r="CL32" s="101"/>
      <c r="CN32" s="101"/>
      <c r="CP32" s="101"/>
      <c r="CR32" s="101"/>
      <c r="CT32" s="101"/>
      <c r="CV32" s="101"/>
      <c r="CX32" s="101"/>
      <c r="CZ32" s="101"/>
      <c r="DB32" s="101"/>
      <c r="DD32" s="101"/>
      <c r="DF32" s="101"/>
      <c r="DH32" s="101"/>
      <c r="DJ32" s="101"/>
      <c r="DL32" s="101"/>
      <c r="DN32" s="101"/>
      <c r="DP32" s="101"/>
      <c r="DR32" s="101"/>
      <c r="DT32" s="101"/>
      <c r="DV32" s="101"/>
      <c r="DX32" s="101"/>
      <c r="DZ32" s="101"/>
      <c r="EB32" s="101"/>
      <c r="ED32" s="101"/>
      <c r="EF32" s="101"/>
      <c r="EH32" s="101"/>
      <c r="EJ32" s="101"/>
      <c r="EL32" s="101"/>
      <c r="EN32" s="101"/>
      <c r="EP32" s="101"/>
      <c r="ER32" s="101"/>
      <c r="ET32" s="101"/>
      <c r="EV32" s="101"/>
      <c r="EX32" s="101"/>
      <c r="EZ32" s="101"/>
      <c r="FB32" s="101"/>
      <c r="FD32" s="101"/>
      <c r="FF32" s="101"/>
      <c r="FH32" s="101"/>
      <c r="FJ32" s="101"/>
      <c r="FL32" s="101"/>
      <c r="FN32" s="101"/>
      <c r="FP32" s="101"/>
      <c r="FR32" s="101"/>
      <c r="FT32" s="101"/>
      <c r="FV32" s="101"/>
      <c r="FX32" s="101"/>
      <c r="FZ32" s="101"/>
      <c r="GB32" s="101"/>
      <c r="GD32" s="101"/>
      <c r="GF32" s="101"/>
      <c r="GH32" s="101"/>
      <c r="GJ32" s="101"/>
      <c r="GL32" s="101"/>
      <c r="GN32" s="101"/>
      <c r="GP32" s="101"/>
      <c r="GR32" s="101"/>
      <c r="GT32" s="101"/>
      <c r="GV32" s="101"/>
      <c r="GX32" s="101"/>
      <c r="GZ32" s="101"/>
      <c r="HB32" s="101"/>
      <c r="HD32" s="101"/>
      <c r="HF32" s="101"/>
      <c r="HH32" s="101"/>
      <c r="HJ32" s="101"/>
      <c r="HL32" s="101"/>
      <c r="HN32" s="101"/>
      <c r="HP32" s="101"/>
      <c r="HR32" s="101"/>
      <c r="HT32" s="101"/>
      <c r="HV32" s="101"/>
      <c r="HX32" s="101"/>
      <c r="HZ32" s="101"/>
      <c r="IB32" s="101"/>
      <c r="ID32" s="101"/>
      <c r="IF32" s="101"/>
      <c r="IH32" s="101"/>
      <c r="IJ32" s="101"/>
      <c r="IL32" s="101"/>
      <c r="IN32" s="101"/>
      <c r="IP32" s="101"/>
      <c r="IR32" s="101"/>
      <c r="IT32" s="101"/>
      <c r="IV32" s="101"/>
      <c r="IX32" s="101"/>
      <c r="IZ32" s="101"/>
      <c r="JB32" s="101"/>
      <c r="JD32" s="101"/>
      <c r="JF32" s="101"/>
      <c r="JH32" s="101"/>
      <c r="JJ32" s="101"/>
      <c r="JL32" s="101"/>
      <c r="JN32" s="101"/>
      <c r="JP32" s="101"/>
      <c r="JR32" s="101"/>
      <c r="JT32" s="101"/>
      <c r="JV32" s="101"/>
      <c r="JX32" s="101"/>
      <c r="JZ32" s="101"/>
      <c r="KB32" s="101"/>
      <c r="KD32" s="101"/>
      <c r="KF32" s="101"/>
      <c r="KH32" s="101"/>
      <c r="KJ32" s="101"/>
      <c r="KL32" s="101"/>
      <c r="KN32" s="101"/>
      <c r="KP32" s="101"/>
      <c r="KR32" s="101"/>
      <c r="KT32" s="101"/>
      <c r="KV32" s="101"/>
      <c r="KX32" s="101"/>
      <c r="KZ32" s="101"/>
      <c r="LB32" s="101"/>
      <c r="LD32" s="101"/>
      <c r="LF32" s="101"/>
      <c r="LH32" s="101"/>
      <c r="LJ32" s="101"/>
      <c r="LL32" s="101"/>
      <c r="LN32" s="101"/>
      <c r="LP32" s="101"/>
      <c r="LR32" s="101"/>
      <c r="LT32" s="101"/>
      <c r="LV32" s="101"/>
      <c r="LX32" s="101"/>
      <c r="LZ32" s="101"/>
      <c r="MB32" s="101"/>
      <c r="MD32" s="101"/>
      <c r="MF32" s="101"/>
      <c r="MH32" s="101"/>
      <c r="MJ32" s="101"/>
      <c r="ML32" s="101"/>
      <c r="MN32" s="101"/>
      <c r="MP32" s="101"/>
      <c r="MR32" s="101"/>
      <c r="MT32" s="101"/>
      <c r="MV32" s="101"/>
      <c r="MX32" s="101"/>
      <c r="MZ32" s="101"/>
      <c r="NB32" s="101"/>
      <c r="ND32" s="101"/>
      <c r="NF32" s="101"/>
      <c r="NH32" s="101"/>
      <c r="NJ32" s="101"/>
      <c r="NL32" s="101"/>
      <c r="NN32" s="101"/>
      <c r="NP32" s="101"/>
      <c r="NR32" s="101"/>
      <c r="NT32" s="101"/>
      <c r="NV32" s="101"/>
      <c r="NX32" s="101"/>
      <c r="NZ32" s="101"/>
      <c r="OB32" s="101"/>
      <c r="OD32" s="101"/>
      <c r="OF32" s="101"/>
      <c r="OH32" s="101"/>
      <c r="OJ32" s="101"/>
      <c r="OL32" s="101"/>
      <c r="ON32" s="101"/>
      <c r="OP32" s="101"/>
      <c r="OR32" s="101"/>
      <c r="OT32" s="101"/>
      <c r="OV32" s="101"/>
      <c r="OX32" s="101"/>
      <c r="OZ32" s="101"/>
      <c r="PB32" s="101"/>
      <c r="PD32" s="101"/>
      <c r="PF32" s="101"/>
      <c r="PH32" s="101"/>
      <c r="PJ32" s="101"/>
      <c r="PL32" s="101"/>
      <c r="PN32" s="101"/>
      <c r="PP32" s="101"/>
      <c r="PR32" s="101"/>
      <c r="PT32" s="101"/>
      <c r="PV32" s="101"/>
      <c r="PX32" s="101"/>
      <c r="PZ32" s="101"/>
      <c r="QB32" s="101"/>
      <c r="QD32" s="101"/>
      <c r="QF32" s="101"/>
      <c r="QH32" s="101"/>
      <c r="QJ32" s="101"/>
      <c r="QL32" s="101"/>
      <c r="QN32" s="101"/>
      <c r="QP32" s="101"/>
      <c r="QR32" s="101"/>
      <c r="QT32" s="101"/>
      <c r="QV32" s="101"/>
      <c r="QX32" s="101"/>
      <c r="QZ32" s="101"/>
      <c r="RB32" s="101"/>
      <c r="RD32" s="101"/>
      <c r="RF32" s="101"/>
      <c r="RH32" s="101"/>
      <c r="RJ32" s="101"/>
      <c r="RL32" s="101"/>
      <c r="RN32" s="101"/>
      <c r="RP32" s="101"/>
      <c r="RR32" s="101"/>
      <c r="RT32" s="101"/>
      <c r="RV32" s="101"/>
      <c r="RX32" s="101"/>
      <c r="RZ32" s="101"/>
      <c r="SB32" s="101"/>
      <c r="SD32" s="101"/>
      <c r="SF32" s="101"/>
      <c r="SH32" s="101"/>
      <c r="SJ32" s="101"/>
      <c r="SL32" s="101"/>
      <c r="SN32" s="101"/>
      <c r="SP32" s="101"/>
      <c r="SR32" s="101"/>
      <c r="ST32" s="101"/>
      <c r="SV32" s="101"/>
      <c r="SX32" s="101"/>
      <c r="SZ32" s="101"/>
      <c r="TB32" s="101"/>
      <c r="TD32" s="101"/>
      <c r="TF32" s="101"/>
      <c r="TH32" s="101"/>
      <c r="TJ32" s="101"/>
      <c r="TL32" s="101"/>
      <c r="TN32" s="101"/>
      <c r="TP32" s="101"/>
      <c r="TR32" s="101"/>
      <c r="TT32" s="101"/>
      <c r="TV32" s="101"/>
      <c r="TX32" s="101"/>
      <c r="TZ32" s="101"/>
      <c r="UB32" s="101"/>
      <c r="UD32" s="101"/>
      <c r="UF32" s="101"/>
      <c r="UH32" s="101"/>
      <c r="UJ32" s="101"/>
      <c r="UL32" s="101"/>
      <c r="UN32" s="101"/>
      <c r="UP32" s="101"/>
      <c r="UR32" s="101"/>
      <c r="UT32" s="101"/>
      <c r="UV32" s="101"/>
      <c r="UX32" s="101"/>
      <c r="UZ32" s="101"/>
      <c r="VB32" s="101"/>
      <c r="VD32" s="101"/>
      <c r="VF32" s="101"/>
      <c r="VH32" s="101"/>
      <c r="VJ32" s="101"/>
      <c r="VL32" s="101"/>
      <c r="VN32" s="101"/>
      <c r="VP32" s="101"/>
      <c r="VR32" s="101"/>
      <c r="VT32" s="101"/>
      <c r="VV32" s="101"/>
      <c r="VX32" s="101"/>
      <c r="VZ32" s="101"/>
      <c r="WB32" s="101"/>
      <c r="WD32" s="101"/>
      <c r="WF32" s="101"/>
      <c r="WH32" s="101"/>
      <c r="WJ32" s="101"/>
      <c r="WL32" s="101"/>
      <c r="WN32" s="101"/>
      <c r="WP32" s="101"/>
      <c r="WR32" s="101"/>
      <c r="WT32" s="101"/>
      <c r="WV32" s="101"/>
      <c r="WX32" s="101"/>
      <c r="WZ32" s="101"/>
      <c r="XB32" s="101"/>
      <c r="XD32" s="101"/>
      <c r="XF32" s="101"/>
      <c r="XH32" s="101"/>
      <c r="XJ32" s="101"/>
      <c r="XL32" s="101"/>
      <c r="XN32" s="101"/>
      <c r="XP32" s="101"/>
      <c r="XR32" s="101"/>
      <c r="XT32" s="101"/>
      <c r="XV32" s="101"/>
      <c r="XX32" s="101"/>
      <c r="XZ32" s="101"/>
      <c r="YB32" s="101"/>
      <c r="YD32" s="101"/>
      <c r="YF32" s="101"/>
      <c r="YH32" s="101"/>
      <c r="YJ32" s="101"/>
      <c r="YL32" s="101"/>
      <c r="YN32" s="101"/>
      <c r="YP32" s="101"/>
      <c r="YR32" s="101"/>
      <c r="YT32" s="101"/>
      <c r="YV32" s="101"/>
      <c r="YX32" s="101"/>
      <c r="YZ32" s="101"/>
      <c r="ZB32" s="101"/>
      <c r="ZD32" s="101"/>
      <c r="ZF32" s="101"/>
      <c r="ZH32" s="101"/>
      <c r="ZJ32" s="101"/>
      <c r="ZL32" s="101"/>
      <c r="ZN32" s="101"/>
      <c r="ZP32" s="101"/>
      <c r="ZR32" s="101"/>
      <c r="ZT32" s="101"/>
      <c r="ZV32" s="101"/>
      <c r="ZX32" s="101"/>
      <c r="ZZ32" s="101"/>
      <c r="AAB32" s="101"/>
      <c r="AAD32" s="101"/>
      <c r="AAF32" s="101"/>
      <c r="AAH32" s="101"/>
      <c r="AAJ32" s="101"/>
      <c r="AAL32" s="101"/>
      <c r="AAN32" s="101"/>
      <c r="AAP32" s="101"/>
      <c r="AAR32" s="101"/>
      <c r="AAT32" s="101"/>
      <c r="AAV32" s="101"/>
      <c r="AAX32" s="101"/>
      <c r="AAZ32" s="101"/>
      <c r="ABB32" s="101"/>
      <c r="ABD32" s="101"/>
      <c r="ABF32" s="101"/>
      <c r="ABH32" s="101"/>
      <c r="ABJ32" s="101"/>
      <c r="ABL32" s="101"/>
      <c r="ABN32" s="101"/>
      <c r="ABP32" s="101"/>
      <c r="ABR32" s="101"/>
      <c r="ABT32" s="101"/>
      <c r="ABV32" s="101"/>
      <c r="ABX32" s="101"/>
      <c r="ABZ32" s="101"/>
      <c r="ACB32" s="101"/>
      <c r="ACD32" s="101"/>
      <c r="ACF32" s="101"/>
      <c r="ACH32" s="101"/>
      <c r="ACJ32" s="101"/>
      <c r="ACL32" s="101"/>
      <c r="ACN32" s="101"/>
      <c r="ACP32" s="101"/>
      <c r="ACR32" s="101"/>
      <c r="ACT32" s="101"/>
      <c r="ACV32" s="101"/>
      <c r="ACX32" s="101"/>
      <c r="ACZ32" s="101"/>
      <c r="ADB32" s="101"/>
      <c r="ADD32" s="101"/>
      <c r="ADF32" s="101"/>
      <c r="ADH32" s="101"/>
      <c r="ADJ32" s="101"/>
      <c r="ADL32" s="101"/>
      <c r="ADN32" s="101"/>
      <c r="ADP32" s="101"/>
      <c r="ADR32" s="101"/>
      <c r="ADT32" s="101"/>
      <c r="ADV32" s="101"/>
      <c r="ADX32" s="101"/>
      <c r="ADZ32" s="101"/>
      <c r="AEB32" s="101"/>
      <c r="AED32" s="101"/>
      <c r="AEF32" s="101"/>
      <c r="AEH32" s="101"/>
      <c r="AEJ32" s="101"/>
      <c r="AEL32" s="101"/>
      <c r="AEN32" s="101"/>
      <c r="AEP32" s="101"/>
      <c r="AER32" s="101"/>
      <c r="AET32" s="101"/>
      <c r="AEV32" s="101"/>
      <c r="AEX32" s="101"/>
      <c r="AEZ32" s="101"/>
      <c r="AFB32" s="101"/>
      <c r="AFD32" s="101"/>
      <c r="AFF32" s="101"/>
      <c r="AFH32" s="101"/>
      <c r="AFJ32" s="101"/>
      <c r="AFL32" s="101"/>
      <c r="AFN32" s="101"/>
      <c r="AFP32" s="101"/>
      <c r="AFR32" s="101"/>
      <c r="AFT32" s="101"/>
      <c r="AFV32" s="101"/>
      <c r="AFX32" s="101"/>
      <c r="AFZ32" s="101"/>
      <c r="AGB32" s="101"/>
      <c r="AGD32" s="101"/>
      <c r="AGF32" s="101"/>
      <c r="AGH32" s="101"/>
      <c r="AGJ32" s="101"/>
      <c r="AGL32" s="101"/>
      <c r="AGN32" s="101"/>
      <c r="AGP32" s="101"/>
      <c r="AGR32" s="101"/>
      <c r="AGT32" s="101"/>
      <c r="AGV32" s="101"/>
      <c r="AGX32" s="101"/>
      <c r="AGZ32" s="101"/>
      <c r="AHB32" s="101"/>
      <c r="AHD32" s="101"/>
      <c r="AHF32" s="101"/>
      <c r="AHH32" s="101"/>
      <c r="AHJ32" s="101"/>
      <c r="AHL32" s="101"/>
      <c r="AHN32" s="101"/>
      <c r="AHP32" s="101"/>
      <c r="AHR32" s="101"/>
      <c r="AHT32" s="101"/>
      <c r="AHV32" s="101"/>
      <c r="AHX32" s="101"/>
      <c r="AHZ32" s="101"/>
      <c r="AIB32" s="101"/>
      <c r="AID32" s="101"/>
      <c r="AIF32" s="101"/>
      <c r="AIH32" s="101"/>
      <c r="AIJ32" s="101"/>
      <c r="AIL32" s="101"/>
      <c r="AIN32" s="101"/>
      <c r="AIP32" s="101"/>
      <c r="AIR32" s="101"/>
      <c r="AIT32" s="101"/>
      <c r="AIV32" s="101"/>
      <c r="AIX32" s="101"/>
      <c r="AIZ32" s="101"/>
      <c r="AJB32" s="101"/>
      <c r="AJD32" s="101"/>
      <c r="AJF32" s="101"/>
      <c r="AJH32" s="101"/>
      <c r="AJJ32" s="101"/>
      <c r="AJL32" s="101"/>
      <c r="AJN32" s="101"/>
      <c r="AJP32" s="101"/>
      <c r="AJR32" s="101"/>
      <c r="AJT32" s="101"/>
      <c r="AJV32" s="101"/>
      <c r="AJX32" s="101"/>
      <c r="AJZ32" s="101"/>
      <c r="AKB32" s="101"/>
      <c r="AKD32" s="101"/>
      <c r="AKF32" s="101"/>
      <c r="AKH32" s="101"/>
      <c r="AKJ32" s="101"/>
      <c r="AKL32" s="101"/>
      <c r="AKN32" s="101"/>
      <c r="AKP32" s="101"/>
      <c r="AKR32" s="101"/>
      <c r="AKT32" s="101"/>
      <c r="AKV32" s="101"/>
      <c r="AKX32" s="101"/>
      <c r="AKZ32" s="101"/>
      <c r="ALB32" s="101"/>
      <c r="ALD32" s="101"/>
      <c r="ALF32" s="101"/>
      <c r="ALH32" s="101"/>
      <c r="ALJ32" s="101"/>
      <c r="ALL32" s="101"/>
      <c r="ALN32" s="101"/>
      <c r="ALP32" s="101"/>
      <c r="ALR32" s="101"/>
      <c r="ALT32" s="101"/>
      <c r="ALV32" s="101"/>
      <c r="ALX32" s="101"/>
      <c r="ALZ32" s="101"/>
      <c r="AMB32" s="101"/>
      <c r="AMD32" s="101"/>
      <c r="AMF32" s="101"/>
      <c r="AMH32" s="101"/>
      <c r="AMJ32" s="101"/>
      <c r="AML32" s="101"/>
      <c r="AMN32" s="101"/>
      <c r="AMP32" s="101"/>
      <c r="AMR32" s="101"/>
      <c r="AMT32" s="101"/>
      <c r="AMV32" s="101"/>
      <c r="AMX32" s="101"/>
      <c r="AMZ32" s="101"/>
      <c r="ANB32" s="101"/>
      <c r="AND32" s="101"/>
      <c r="ANF32" s="101"/>
      <c r="ANH32" s="101"/>
      <c r="ANJ32" s="101"/>
      <c r="ANL32" s="101"/>
      <c r="ANN32" s="101"/>
      <c r="ANP32" s="101"/>
      <c r="ANR32" s="101"/>
      <c r="ANT32" s="101"/>
      <c r="ANV32" s="101"/>
      <c r="ANX32" s="101"/>
      <c r="ANZ32" s="101"/>
      <c r="AOB32" s="101"/>
      <c r="AOD32" s="101"/>
      <c r="AOF32" s="101"/>
      <c r="AOH32" s="101"/>
      <c r="AOJ32" s="101"/>
      <c r="AOL32" s="101"/>
      <c r="AON32" s="101"/>
      <c r="AOP32" s="101"/>
      <c r="AOR32" s="101"/>
      <c r="AOT32" s="101"/>
      <c r="AOV32" s="101"/>
      <c r="AOX32" s="101"/>
      <c r="AOZ32" s="101"/>
      <c r="APB32" s="101"/>
      <c r="APD32" s="101"/>
      <c r="APF32" s="101"/>
      <c r="APH32" s="101"/>
      <c r="APJ32" s="101"/>
      <c r="APL32" s="101"/>
      <c r="APN32" s="101"/>
      <c r="APP32" s="101"/>
      <c r="APR32" s="101"/>
      <c r="APT32" s="101"/>
      <c r="APV32" s="101"/>
      <c r="APX32" s="101"/>
      <c r="APZ32" s="101"/>
      <c r="AQB32" s="101"/>
      <c r="AQD32" s="101"/>
      <c r="AQF32" s="101"/>
      <c r="AQH32" s="101"/>
      <c r="AQJ32" s="101"/>
      <c r="AQL32" s="101"/>
      <c r="AQN32" s="101"/>
      <c r="AQP32" s="101"/>
      <c r="AQR32" s="101"/>
      <c r="AQT32" s="101"/>
      <c r="AQV32" s="101"/>
      <c r="AQX32" s="101"/>
      <c r="AQZ32" s="101"/>
      <c r="ARB32" s="101"/>
      <c r="ARD32" s="101"/>
      <c r="ARF32" s="101"/>
      <c r="ARH32" s="101"/>
      <c r="ARJ32" s="101"/>
      <c r="ARL32" s="101"/>
      <c r="ARN32" s="101"/>
      <c r="ARP32" s="101"/>
      <c r="ARR32" s="101"/>
      <c r="ART32" s="101"/>
      <c r="ARV32" s="101"/>
      <c r="ARX32" s="101"/>
      <c r="ARZ32" s="101"/>
      <c r="ASB32" s="101"/>
      <c r="ASD32" s="101"/>
      <c r="ASF32" s="101"/>
      <c r="ASH32" s="101"/>
      <c r="ASJ32" s="101"/>
      <c r="ASL32" s="101"/>
      <c r="ASN32" s="101"/>
      <c r="ASP32" s="101"/>
      <c r="ASR32" s="101"/>
      <c r="AST32" s="101"/>
      <c r="ASV32" s="101"/>
      <c r="ASX32" s="101"/>
      <c r="ASZ32" s="101"/>
      <c r="ATB32" s="101"/>
      <c r="ATD32" s="101"/>
      <c r="ATF32" s="101"/>
      <c r="ATH32" s="101"/>
      <c r="ATJ32" s="101"/>
      <c r="ATL32" s="101"/>
      <c r="ATN32" s="101"/>
      <c r="ATP32" s="101"/>
      <c r="ATR32" s="101"/>
      <c r="ATT32" s="101"/>
      <c r="ATV32" s="101"/>
      <c r="ATX32" s="101"/>
      <c r="ATZ32" s="101"/>
      <c r="AUB32" s="101"/>
      <c r="AUD32" s="101"/>
      <c r="AUF32" s="101"/>
      <c r="AUH32" s="101"/>
      <c r="AUJ32" s="101"/>
      <c r="AUL32" s="101"/>
      <c r="AUN32" s="101"/>
      <c r="AUP32" s="101"/>
      <c r="AUR32" s="101"/>
      <c r="AUT32" s="101"/>
      <c r="AUV32" s="101"/>
      <c r="AUX32" s="101"/>
      <c r="AUZ32" s="101"/>
      <c r="AVB32" s="101"/>
      <c r="AVD32" s="101"/>
      <c r="AVF32" s="101"/>
      <c r="AVH32" s="101"/>
      <c r="AVJ32" s="101"/>
      <c r="AVL32" s="101"/>
      <c r="AVN32" s="101"/>
      <c r="AVP32" s="101"/>
      <c r="AVR32" s="101"/>
      <c r="AVT32" s="101"/>
      <c r="AVV32" s="101"/>
      <c r="AVX32" s="101"/>
      <c r="AVZ32" s="101"/>
      <c r="AWB32" s="101"/>
      <c r="AWD32" s="101"/>
      <c r="AWF32" s="101"/>
      <c r="AWH32" s="101"/>
      <c r="AWJ32" s="101"/>
      <c r="AWL32" s="101"/>
      <c r="AWN32" s="101"/>
      <c r="AWP32" s="101"/>
      <c r="AWR32" s="101"/>
      <c r="AWT32" s="101"/>
      <c r="AWV32" s="101"/>
      <c r="AWX32" s="101"/>
      <c r="AWZ32" s="101"/>
      <c r="AXB32" s="101"/>
      <c r="AXD32" s="101"/>
      <c r="AXF32" s="101"/>
      <c r="AXH32" s="101"/>
      <c r="AXJ32" s="101"/>
      <c r="AXL32" s="101"/>
      <c r="AXN32" s="101"/>
      <c r="AXP32" s="101"/>
      <c r="AXR32" s="101"/>
      <c r="AXT32" s="101"/>
      <c r="AXV32" s="101"/>
      <c r="AXX32" s="101"/>
      <c r="AXZ32" s="101"/>
      <c r="AYB32" s="101"/>
      <c r="AYD32" s="101"/>
      <c r="AYF32" s="101"/>
      <c r="AYH32" s="101"/>
      <c r="AYJ32" s="101"/>
      <c r="AYL32" s="101"/>
      <c r="AYN32" s="101"/>
      <c r="AYP32" s="101"/>
      <c r="AYR32" s="101"/>
      <c r="AYT32" s="101"/>
      <c r="AYV32" s="101"/>
      <c r="AYX32" s="101"/>
      <c r="AYZ32" s="101"/>
      <c r="AZB32" s="101"/>
      <c r="AZD32" s="101"/>
      <c r="AZF32" s="101"/>
      <c r="AZH32" s="101"/>
      <c r="AZJ32" s="101"/>
      <c r="AZL32" s="101"/>
      <c r="AZN32" s="101"/>
      <c r="AZP32" s="101"/>
      <c r="AZR32" s="101"/>
      <c r="AZT32" s="101"/>
      <c r="AZV32" s="101"/>
      <c r="AZX32" s="101"/>
      <c r="AZZ32" s="101"/>
      <c r="BAB32" s="101"/>
      <c r="BAD32" s="101"/>
      <c r="BAF32" s="101"/>
      <c r="BAH32" s="101"/>
      <c r="BAJ32" s="101"/>
      <c r="BAL32" s="101"/>
      <c r="BAN32" s="101"/>
      <c r="BAP32" s="101"/>
      <c r="BAR32" s="101"/>
      <c r="BAT32" s="101"/>
      <c r="BAV32" s="101"/>
      <c r="BAX32" s="101"/>
      <c r="BAZ32" s="101"/>
      <c r="BBB32" s="101"/>
      <c r="BBD32" s="101"/>
      <c r="BBF32" s="101"/>
      <c r="BBH32" s="101"/>
      <c r="BBJ32" s="101"/>
      <c r="BBL32" s="101"/>
      <c r="BBN32" s="101"/>
      <c r="BBP32" s="101"/>
      <c r="BBR32" s="101"/>
      <c r="BBT32" s="101"/>
      <c r="BBV32" s="101"/>
      <c r="BBX32" s="101"/>
      <c r="BBZ32" s="101"/>
      <c r="BCB32" s="101"/>
      <c r="BCD32" s="101"/>
      <c r="BCF32" s="101"/>
      <c r="BCH32" s="101"/>
      <c r="BCJ32" s="101"/>
      <c r="BCL32" s="101"/>
      <c r="BCN32" s="101"/>
      <c r="BCP32" s="101"/>
      <c r="BCR32" s="101"/>
      <c r="BCT32" s="101"/>
      <c r="BCV32" s="101"/>
      <c r="BCX32" s="101"/>
      <c r="BCZ32" s="101"/>
      <c r="BDB32" s="101"/>
      <c r="BDD32" s="101"/>
      <c r="BDF32" s="101"/>
      <c r="BDH32" s="101"/>
      <c r="BDJ32" s="101"/>
      <c r="BDL32" s="101"/>
      <c r="BDN32" s="101"/>
      <c r="BDP32" s="101"/>
      <c r="BDR32" s="101"/>
      <c r="BDT32" s="101"/>
      <c r="BDV32" s="101"/>
      <c r="BDX32" s="101"/>
      <c r="BDZ32" s="101"/>
      <c r="BEB32" s="101"/>
      <c r="BED32" s="101"/>
      <c r="BEF32" s="101"/>
      <c r="BEH32" s="101"/>
      <c r="BEJ32" s="101"/>
      <c r="BEL32" s="101"/>
      <c r="BEN32" s="101"/>
      <c r="BEP32" s="101"/>
      <c r="BER32" s="101"/>
      <c r="BET32" s="101"/>
      <c r="BEV32" s="101"/>
      <c r="BEX32" s="101"/>
      <c r="BEZ32" s="101"/>
      <c r="BFB32" s="101"/>
      <c r="BFD32" s="101"/>
      <c r="BFF32" s="101"/>
      <c r="BFH32" s="101"/>
      <c r="BFJ32" s="101"/>
      <c r="BFL32" s="101"/>
      <c r="BFN32" s="101"/>
      <c r="BFP32" s="101"/>
      <c r="BFR32" s="101"/>
      <c r="BFT32" s="101"/>
      <c r="BFV32" s="101"/>
      <c r="BFX32" s="101"/>
      <c r="BFZ32" s="101"/>
      <c r="BGB32" s="101"/>
      <c r="BGD32" s="101"/>
      <c r="BGF32" s="101"/>
      <c r="BGH32" s="101"/>
      <c r="BGJ32" s="101"/>
      <c r="BGL32" s="101"/>
      <c r="BGN32" s="101"/>
      <c r="BGP32" s="101"/>
      <c r="BGR32" s="101"/>
      <c r="BGT32" s="101"/>
      <c r="BGV32" s="101"/>
      <c r="BGX32" s="101"/>
      <c r="BGZ32" s="101"/>
      <c r="BHB32" s="101"/>
      <c r="BHD32" s="101"/>
      <c r="BHF32" s="101"/>
      <c r="BHH32" s="101"/>
      <c r="BHJ32" s="101"/>
      <c r="BHL32" s="101"/>
      <c r="BHN32" s="101"/>
      <c r="BHP32" s="101"/>
      <c r="BHR32" s="101"/>
      <c r="BHT32" s="101"/>
      <c r="BHV32" s="101"/>
      <c r="BHX32" s="101"/>
      <c r="BHZ32" s="101"/>
      <c r="BIB32" s="101"/>
      <c r="BID32" s="101"/>
      <c r="BIF32" s="101"/>
      <c r="BIH32" s="101"/>
      <c r="BIJ32" s="101"/>
      <c r="BIL32" s="101"/>
      <c r="BIN32" s="101"/>
      <c r="BIP32" s="101"/>
      <c r="BIR32" s="101"/>
      <c r="BIT32" s="101"/>
      <c r="BIV32" s="101"/>
      <c r="BIX32" s="101"/>
      <c r="BIZ32" s="101"/>
      <c r="BJB32" s="101"/>
      <c r="BJD32" s="101"/>
      <c r="BJF32" s="101"/>
      <c r="BJH32" s="101"/>
      <c r="BJJ32" s="101"/>
      <c r="BJL32" s="101"/>
      <c r="BJN32" s="101"/>
      <c r="BJP32" s="101"/>
      <c r="BJR32" s="101"/>
      <c r="BJT32" s="101"/>
      <c r="BJV32" s="101"/>
      <c r="BJX32" s="101"/>
      <c r="BJZ32" s="101"/>
      <c r="BKB32" s="101"/>
      <c r="BKD32" s="101"/>
      <c r="BKF32" s="101"/>
      <c r="BKH32" s="101"/>
      <c r="BKJ32" s="101"/>
      <c r="BKL32" s="101"/>
      <c r="BKN32" s="101"/>
      <c r="BKP32" s="101"/>
      <c r="BKR32" s="101"/>
      <c r="BKT32" s="101"/>
      <c r="BKV32" s="101"/>
      <c r="BKX32" s="101"/>
      <c r="BKZ32" s="101"/>
      <c r="BLB32" s="101"/>
      <c r="BLD32" s="101"/>
      <c r="BLF32" s="101"/>
      <c r="BLH32" s="101"/>
      <c r="BLJ32" s="101"/>
      <c r="BLL32" s="101"/>
      <c r="BLN32" s="101"/>
      <c r="BLP32" s="101"/>
      <c r="BLR32" s="101"/>
      <c r="BLT32" s="101"/>
      <c r="BLV32" s="101"/>
      <c r="BLX32" s="101"/>
      <c r="BLZ32" s="101"/>
      <c r="BMB32" s="101"/>
      <c r="BMD32" s="101"/>
      <c r="BMF32" s="101"/>
      <c r="BMH32" s="101"/>
      <c r="BMJ32" s="101"/>
      <c r="BML32" s="101"/>
      <c r="BMN32" s="101"/>
      <c r="BMP32" s="101"/>
      <c r="BMR32" s="101"/>
      <c r="BMT32" s="101"/>
      <c r="BMV32" s="101"/>
      <c r="BMX32" s="101"/>
      <c r="BMZ32" s="101"/>
      <c r="BNB32" s="101"/>
      <c r="BND32" s="101"/>
      <c r="BNF32" s="101"/>
      <c r="BNH32" s="101"/>
      <c r="BNJ32" s="101"/>
      <c r="BNL32" s="101"/>
      <c r="BNN32" s="101"/>
      <c r="BNP32" s="101"/>
      <c r="BNR32" s="101"/>
      <c r="BNT32" s="101"/>
      <c r="BNV32" s="101"/>
      <c r="BNX32" s="101"/>
      <c r="BNZ32" s="101"/>
      <c r="BOB32" s="101"/>
      <c r="BOD32" s="101"/>
      <c r="BOF32" s="101"/>
      <c r="BOH32" s="101"/>
      <c r="BOJ32" s="101"/>
      <c r="BOL32" s="101"/>
      <c r="BON32" s="101"/>
      <c r="BOP32" s="101"/>
      <c r="BOR32" s="101"/>
      <c r="BOT32" s="101"/>
      <c r="BOV32" s="101"/>
      <c r="BOX32" s="101"/>
      <c r="BOZ32" s="101"/>
      <c r="BPB32" s="101"/>
      <c r="BPD32" s="101"/>
      <c r="BPF32" s="101"/>
      <c r="BPH32" s="101"/>
      <c r="BPJ32" s="101"/>
      <c r="BPL32" s="101"/>
      <c r="BPN32" s="101"/>
      <c r="BPP32" s="101"/>
      <c r="BPR32" s="101"/>
      <c r="BPT32" s="101"/>
      <c r="BPV32" s="101"/>
      <c r="BPX32" s="101"/>
      <c r="BPZ32" s="101"/>
      <c r="BQB32" s="101"/>
      <c r="BQD32" s="101"/>
      <c r="BQF32" s="101"/>
      <c r="BQH32" s="101"/>
      <c r="BQJ32" s="101"/>
      <c r="BQL32" s="101"/>
      <c r="BQN32" s="101"/>
      <c r="BQP32" s="101"/>
      <c r="BQR32" s="101"/>
      <c r="BQT32" s="101"/>
      <c r="BQV32" s="101"/>
      <c r="BQX32" s="101"/>
      <c r="BQZ32" s="101"/>
      <c r="BRB32" s="101"/>
      <c r="BRD32" s="101"/>
      <c r="BRF32" s="101"/>
      <c r="BRH32" s="101"/>
      <c r="BRJ32" s="101"/>
      <c r="BRL32" s="101"/>
      <c r="BRN32" s="101"/>
      <c r="BRP32" s="101"/>
      <c r="BRR32" s="101"/>
      <c r="BRT32" s="101"/>
      <c r="BRV32" s="101"/>
      <c r="BRX32" s="101"/>
      <c r="BRZ32" s="101"/>
      <c r="BSB32" s="101"/>
      <c r="BSD32" s="101"/>
      <c r="BSF32" s="101"/>
      <c r="BSH32" s="101"/>
      <c r="BSJ32" s="101"/>
      <c r="BSL32" s="101"/>
      <c r="BSN32" s="101"/>
      <c r="BSP32" s="101"/>
      <c r="BSR32" s="101"/>
      <c r="BST32" s="101"/>
      <c r="BSV32" s="101"/>
      <c r="BSX32" s="101"/>
      <c r="BSZ32" s="101"/>
      <c r="BTB32" s="101"/>
      <c r="BTD32" s="101"/>
      <c r="BTF32" s="101"/>
      <c r="BTH32" s="101"/>
      <c r="BTJ32" s="101"/>
      <c r="BTL32" s="101"/>
      <c r="BTN32" s="101"/>
      <c r="BTP32" s="101"/>
      <c r="BTR32" s="101"/>
      <c r="BTT32" s="101"/>
      <c r="BTV32" s="101"/>
      <c r="BTX32" s="101"/>
      <c r="BTZ32" s="101"/>
      <c r="BUB32" s="101"/>
      <c r="BUD32" s="101"/>
      <c r="BUF32" s="101"/>
      <c r="BUH32" s="101"/>
      <c r="BUJ32" s="101"/>
      <c r="BUL32" s="101"/>
      <c r="BUN32" s="101"/>
      <c r="BUP32" s="101"/>
      <c r="BUR32" s="101"/>
      <c r="BUT32" s="101"/>
      <c r="BUV32" s="101"/>
      <c r="BUX32" s="101"/>
      <c r="BUZ32" s="101"/>
      <c r="BVB32" s="101"/>
      <c r="BVD32" s="101"/>
      <c r="BVF32" s="101"/>
      <c r="BVH32" s="101"/>
      <c r="BVJ32" s="101"/>
      <c r="BVL32" s="101"/>
      <c r="BVN32" s="101"/>
      <c r="BVP32" s="101"/>
      <c r="BVR32" s="101"/>
      <c r="BVT32" s="101"/>
      <c r="BVV32" s="101"/>
      <c r="BVX32" s="101"/>
      <c r="BVZ32" s="101"/>
      <c r="BWB32" s="101"/>
      <c r="BWD32" s="101"/>
      <c r="BWF32" s="101"/>
      <c r="BWH32" s="101"/>
      <c r="BWJ32" s="101"/>
      <c r="BWL32" s="101"/>
      <c r="BWN32" s="101"/>
      <c r="BWP32" s="101"/>
      <c r="BWR32" s="101"/>
      <c r="BWT32" s="101"/>
      <c r="BWV32" s="101"/>
      <c r="BWX32" s="101"/>
      <c r="BWZ32" s="101"/>
      <c r="BXB32" s="101"/>
      <c r="BXD32" s="101"/>
      <c r="BXF32" s="101"/>
      <c r="BXH32" s="101"/>
      <c r="BXJ32" s="101"/>
      <c r="BXL32" s="101"/>
      <c r="BXN32" s="101"/>
      <c r="BXP32" s="101"/>
      <c r="BXR32" s="101"/>
      <c r="BXT32" s="101"/>
      <c r="BXV32" s="101"/>
      <c r="BXX32" s="101"/>
      <c r="BXZ32" s="101"/>
      <c r="BYB32" s="101"/>
      <c r="BYD32" s="101"/>
      <c r="BYF32" s="101"/>
      <c r="BYH32" s="101"/>
      <c r="BYJ32" s="101"/>
      <c r="BYL32" s="101"/>
      <c r="BYN32" s="101"/>
      <c r="BYP32" s="101"/>
      <c r="BYR32" s="101"/>
      <c r="BYT32" s="101"/>
      <c r="BYV32" s="101"/>
      <c r="BYX32" s="101"/>
      <c r="BYZ32" s="101"/>
      <c r="BZB32" s="101"/>
      <c r="BZD32" s="101"/>
      <c r="BZF32" s="101"/>
      <c r="BZH32" s="101"/>
      <c r="BZJ32" s="101"/>
      <c r="BZL32" s="101"/>
      <c r="BZN32" s="101"/>
      <c r="BZP32" s="101"/>
      <c r="BZR32" s="101"/>
      <c r="BZT32" s="101"/>
      <c r="BZV32" s="101"/>
      <c r="BZX32" s="101"/>
      <c r="BZZ32" s="101"/>
      <c r="CAB32" s="101"/>
      <c r="CAD32" s="101"/>
      <c r="CAF32" s="101"/>
      <c r="CAH32" s="101"/>
      <c r="CAJ32" s="101"/>
      <c r="CAL32" s="101"/>
      <c r="CAN32" s="101"/>
      <c r="CAP32" s="101"/>
      <c r="CAR32" s="101"/>
      <c r="CAT32" s="101"/>
      <c r="CAV32" s="101"/>
      <c r="CAX32" s="101"/>
      <c r="CAZ32" s="101"/>
      <c r="CBB32" s="101"/>
      <c r="CBD32" s="101"/>
      <c r="CBF32" s="101"/>
      <c r="CBH32" s="101"/>
      <c r="CBJ32" s="101"/>
      <c r="CBL32" s="101"/>
      <c r="CBN32" s="101"/>
      <c r="CBP32" s="101"/>
      <c r="CBR32" s="101"/>
      <c r="CBT32" s="101"/>
      <c r="CBV32" s="101"/>
      <c r="CBX32" s="101"/>
      <c r="CBZ32" s="101"/>
      <c r="CCB32" s="101"/>
      <c r="CCD32" s="101"/>
      <c r="CCF32" s="101"/>
      <c r="CCH32" s="101"/>
      <c r="CCJ32" s="101"/>
      <c r="CCL32" s="101"/>
      <c r="CCN32" s="101"/>
      <c r="CCP32" s="101"/>
      <c r="CCR32" s="101"/>
      <c r="CCT32" s="101"/>
      <c r="CCV32" s="101"/>
      <c r="CCX32" s="101"/>
      <c r="CCZ32" s="101"/>
      <c r="CDB32" s="101"/>
      <c r="CDD32" s="101"/>
      <c r="CDF32" s="101"/>
      <c r="CDH32" s="101"/>
      <c r="CDJ32" s="101"/>
      <c r="CDL32" s="101"/>
      <c r="CDN32" s="101"/>
      <c r="CDP32" s="101"/>
      <c r="CDR32" s="101"/>
      <c r="CDT32" s="101"/>
      <c r="CDV32" s="101"/>
      <c r="CDX32" s="101"/>
      <c r="CDZ32" s="101"/>
      <c r="CEB32" s="101"/>
      <c r="CED32" s="101"/>
      <c r="CEF32" s="101"/>
      <c r="CEH32" s="101"/>
      <c r="CEJ32" s="101"/>
      <c r="CEL32" s="101"/>
      <c r="CEN32" s="101"/>
      <c r="CEP32" s="101"/>
      <c r="CER32" s="101"/>
      <c r="CET32" s="101"/>
      <c r="CEV32" s="101"/>
      <c r="CEX32" s="101"/>
      <c r="CEZ32" s="101"/>
      <c r="CFB32" s="101"/>
      <c r="CFD32" s="101"/>
      <c r="CFF32" s="101"/>
      <c r="CFH32" s="101"/>
      <c r="CFJ32" s="101"/>
      <c r="CFL32" s="101"/>
      <c r="CFN32" s="101"/>
      <c r="CFP32" s="101"/>
      <c r="CFR32" s="101"/>
      <c r="CFT32" s="101"/>
      <c r="CFV32" s="101"/>
      <c r="CFX32" s="101"/>
      <c r="CFZ32" s="101"/>
      <c r="CGB32" s="101"/>
      <c r="CGD32" s="101"/>
      <c r="CGF32" s="101"/>
      <c r="CGH32" s="101"/>
      <c r="CGJ32" s="101"/>
      <c r="CGL32" s="101"/>
      <c r="CGN32" s="101"/>
      <c r="CGP32" s="101"/>
      <c r="CGR32" s="101"/>
      <c r="CGT32" s="101"/>
      <c r="CGV32" s="101"/>
      <c r="CGX32" s="101"/>
      <c r="CGZ32" s="101"/>
      <c r="CHB32" s="101"/>
      <c r="CHD32" s="101"/>
      <c r="CHF32" s="101"/>
      <c r="CHH32" s="101"/>
      <c r="CHJ32" s="101"/>
      <c r="CHL32" s="101"/>
      <c r="CHN32" s="101"/>
      <c r="CHP32" s="101"/>
      <c r="CHR32" s="101"/>
      <c r="CHT32" s="101"/>
      <c r="CHV32" s="101"/>
      <c r="CHX32" s="101"/>
      <c r="CHZ32" s="101"/>
      <c r="CIB32" s="101"/>
      <c r="CID32" s="101"/>
      <c r="CIF32" s="101"/>
      <c r="CIH32" s="101"/>
      <c r="CIJ32" s="101"/>
      <c r="CIL32" s="101"/>
      <c r="CIN32" s="101"/>
      <c r="CIP32" s="101"/>
      <c r="CIR32" s="101"/>
      <c r="CIT32" s="101"/>
      <c r="CIV32" s="101"/>
      <c r="CIX32" s="101"/>
      <c r="CIZ32" s="101"/>
      <c r="CJB32" s="101"/>
      <c r="CJD32" s="101"/>
      <c r="CJF32" s="101"/>
      <c r="CJH32" s="101"/>
      <c r="CJJ32" s="101"/>
      <c r="CJL32" s="101"/>
      <c r="CJN32" s="101"/>
      <c r="CJP32" s="101"/>
      <c r="CJR32" s="101"/>
      <c r="CJT32" s="101"/>
      <c r="CJV32" s="101"/>
      <c r="CJX32" s="101"/>
      <c r="CJZ32" s="101"/>
      <c r="CKB32" s="101"/>
      <c r="CKD32" s="101"/>
      <c r="CKF32" s="101"/>
      <c r="CKH32" s="101"/>
      <c r="CKJ32" s="101"/>
      <c r="CKL32" s="101"/>
      <c r="CKN32" s="101"/>
      <c r="CKP32" s="101"/>
      <c r="CKR32" s="101"/>
      <c r="CKT32" s="101"/>
      <c r="CKV32" s="101"/>
      <c r="CKX32" s="101"/>
      <c r="CKZ32" s="101"/>
      <c r="CLB32" s="101"/>
      <c r="CLD32" s="101"/>
      <c r="CLF32" s="101"/>
      <c r="CLH32" s="101"/>
      <c r="CLJ32" s="101"/>
      <c r="CLL32" s="101"/>
      <c r="CLN32" s="101"/>
      <c r="CLP32" s="101"/>
      <c r="CLR32" s="101"/>
      <c r="CLT32" s="101"/>
      <c r="CLV32" s="101"/>
      <c r="CLX32" s="101"/>
      <c r="CLZ32" s="101"/>
      <c r="CMB32" s="101"/>
      <c r="CMD32" s="101"/>
      <c r="CMF32" s="101"/>
      <c r="CMH32" s="101"/>
      <c r="CMJ32" s="101"/>
      <c r="CML32" s="101"/>
      <c r="CMN32" s="101"/>
      <c r="CMP32" s="101"/>
      <c r="CMR32" s="101"/>
      <c r="CMT32" s="101"/>
      <c r="CMV32" s="101"/>
      <c r="CMX32" s="101"/>
      <c r="CMZ32" s="101"/>
      <c r="CNB32" s="101"/>
      <c r="CND32" s="101"/>
      <c r="CNF32" s="101"/>
      <c r="CNH32" s="101"/>
      <c r="CNJ32" s="101"/>
      <c r="CNL32" s="101"/>
      <c r="CNN32" s="101"/>
      <c r="CNP32" s="101"/>
      <c r="CNR32" s="101"/>
      <c r="CNT32" s="101"/>
      <c r="CNV32" s="101"/>
      <c r="CNX32" s="101"/>
      <c r="CNZ32" s="101"/>
      <c r="COB32" s="101"/>
      <c r="COD32" s="101"/>
      <c r="COF32" s="101"/>
      <c r="COH32" s="101"/>
      <c r="COJ32" s="101"/>
      <c r="COL32" s="101"/>
      <c r="CON32" s="101"/>
      <c r="COP32" s="101"/>
      <c r="COR32" s="101"/>
      <c r="COT32" s="101"/>
      <c r="COV32" s="101"/>
      <c r="COX32" s="101"/>
      <c r="COZ32" s="101"/>
      <c r="CPB32" s="101"/>
      <c r="CPD32" s="101"/>
      <c r="CPF32" s="101"/>
      <c r="CPH32" s="101"/>
      <c r="CPJ32" s="101"/>
      <c r="CPL32" s="101"/>
      <c r="CPN32" s="101"/>
      <c r="CPP32" s="101"/>
      <c r="CPR32" s="101"/>
      <c r="CPT32" s="101"/>
      <c r="CPV32" s="101"/>
      <c r="CPX32" s="101"/>
      <c r="CPZ32" s="101"/>
      <c r="CQB32" s="101"/>
      <c r="CQD32" s="101"/>
      <c r="CQF32" s="101"/>
      <c r="CQH32" s="101"/>
      <c r="CQJ32" s="101"/>
      <c r="CQL32" s="101"/>
      <c r="CQN32" s="101"/>
      <c r="CQP32" s="101"/>
      <c r="CQR32" s="101"/>
      <c r="CQT32" s="101"/>
      <c r="CQV32" s="101"/>
      <c r="CQX32" s="101"/>
      <c r="CQZ32" s="101"/>
      <c r="CRB32" s="101"/>
      <c r="CRD32" s="101"/>
      <c r="CRF32" s="101"/>
      <c r="CRH32" s="101"/>
      <c r="CRJ32" s="101"/>
      <c r="CRL32" s="101"/>
      <c r="CRN32" s="101"/>
      <c r="CRP32" s="101"/>
      <c r="CRR32" s="101"/>
      <c r="CRT32" s="101"/>
      <c r="CRV32" s="101"/>
      <c r="CRX32" s="101"/>
      <c r="CRZ32" s="101"/>
      <c r="CSB32" s="101"/>
      <c r="CSD32" s="101"/>
      <c r="CSF32" s="101"/>
      <c r="CSH32" s="101"/>
      <c r="CSJ32" s="101"/>
      <c r="CSL32" s="101"/>
      <c r="CSN32" s="101"/>
      <c r="CSP32" s="101"/>
      <c r="CSR32" s="101"/>
      <c r="CST32" s="101"/>
      <c r="CSV32" s="101"/>
      <c r="CSX32" s="101"/>
      <c r="CSZ32" s="101"/>
      <c r="CTB32" s="101"/>
      <c r="CTD32" s="101"/>
      <c r="CTF32" s="101"/>
      <c r="CTH32" s="101"/>
      <c r="CTJ32" s="101"/>
      <c r="CTL32" s="101"/>
      <c r="CTN32" s="101"/>
      <c r="CTP32" s="101"/>
      <c r="CTR32" s="101"/>
      <c r="CTT32" s="101"/>
      <c r="CTV32" s="101"/>
      <c r="CTX32" s="101"/>
      <c r="CTZ32" s="101"/>
      <c r="CUB32" s="101"/>
      <c r="CUD32" s="101"/>
      <c r="CUF32" s="101"/>
      <c r="CUH32" s="101"/>
      <c r="CUJ32" s="101"/>
      <c r="CUL32" s="101"/>
      <c r="CUN32" s="101"/>
      <c r="CUP32" s="101"/>
      <c r="CUR32" s="101"/>
      <c r="CUT32" s="101"/>
      <c r="CUV32" s="101"/>
      <c r="CUX32" s="101"/>
      <c r="CUZ32" s="101"/>
      <c r="CVB32" s="101"/>
      <c r="CVD32" s="101"/>
      <c r="CVF32" s="101"/>
      <c r="CVH32" s="101"/>
      <c r="CVJ32" s="101"/>
      <c r="CVL32" s="101"/>
      <c r="CVN32" s="101"/>
      <c r="CVP32" s="101"/>
      <c r="CVR32" s="101"/>
      <c r="CVT32" s="101"/>
      <c r="CVV32" s="101"/>
      <c r="CVX32" s="101"/>
      <c r="CVZ32" s="101"/>
      <c r="CWB32" s="101"/>
      <c r="CWD32" s="101"/>
      <c r="CWF32" s="101"/>
      <c r="CWH32" s="101"/>
      <c r="CWJ32" s="101"/>
      <c r="CWL32" s="101"/>
      <c r="CWN32" s="101"/>
      <c r="CWP32" s="101"/>
      <c r="CWR32" s="101"/>
      <c r="CWT32" s="101"/>
      <c r="CWV32" s="101"/>
      <c r="CWX32" s="101"/>
      <c r="CWZ32" s="101"/>
      <c r="CXB32" s="101"/>
      <c r="CXD32" s="101"/>
      <c r="CXF32" s="101"/>
      <c r="CXH32" s="101"/>
      <c r="CXJ32" s="101"/>
      <c r="CXL32" s="101"/>
      <c r="CXN32" s="101"/>
      <c r="CXP32" s="101"/>
      <c r="CXR32" s="101"/>
      <c r="CXT32" s="101"/>
      <c r="CXV32" s="101"/>
      <c r="CXX32" s="101"/>
      <c r="CXZ32" s="101"/>
      <c r="CYB32" s="101"/>
      <c r="CYD32" s="101"/>
      <c r="CYF32" s="101"/>
      <c r="CYH32" s="101"/>
      <c r="CYJ32" s="101"/>
      <c r="CYL32" s="101"/>
      <c r="CYN32" s="101"/>
      <c r="CYP32" s="101"/>
      <c r="CYR32" s="101"/>
      <c r="CYT32" s="101"/>
      <c r="CYV32" s="101"/>
      <c r="CYX32" s="101"/>
      <c r="CYZ32" s="101"/>
      <c r="CZB32" s="101"/>
      <c r="CZD32" s="101"/>
      <c r="CZF32" s="101"/>
      <c r="CZH32" s="101"/>
      <c r="CZJ32" s="101"/>
      <c r="CZL32" s="101"/>
      <c r="CZN32" s="101"/>
      <c r="CZP32" s="101"/>
      <c r="CZR32" s="101"/>
      <c r="CZT32" s="101"/>
      <c r="CZV32" s="101"/>
      <c r="CZX32" s="101"/>
      <c r="CZZ32" s="101"/>
      <c r="DAB32" s="101"/>
      <c r="DAD32" s="101"/>
      <c r="DAF32" s="101"/>
      <c r="DAH32" s="101"/>
      <c r="DAJ32" s="101"/>
      <c r="DAL32" s="101"/>
      <c r="DAN32" s="101"/>
      <c r="DAP32" s="101"/>
      <c r="DAR32" s="101"/>
      <c r="DAT32" s="101"/>
      <c r="DAV32" s="101"/>
      <c r="DAX32" s="101"/>
      <c r="DAZ32" s="101"/>
      <c r="DBB32" s="101"/>
      <c r="DBD32" s="101"/>
      <c r="DBF32" s="101"/>
      <c r="DBH32" s="101"/>
      <c r="DBJ32" s="101"/>
      <c r="DBL32" s="101"/>
      <c r="DBN32" s="101"/>
      <c r="DBP32" s="101"/>
      <c r="DBR32" s="101"/>
      <c r="DBT32" s="101"/>
      <c r="DBV32" s="101"/>
      <c r="DBX32" s="101"/>
      <c r="DBZ32" s="101"/>
      <c r="DCB32" s="101"/>
      <c r="DCD32" s="101"/>
      <c r="DCF32" s="101"/>
      <c r="DCH32" s="101"/>
      <c r="DCJ32" s="101"/>
      <c r="DCL32" s="101"/>
      <c r="DCN32" s="101"/>
      <c r="DCP32" s="101"/>
      <c r="DCR32" s="101"/>
      <c r="DCT32" s="101"/>
      <c r="DCV32" s="101"/>
      <c r="DCX32" s="101"/>
      <c r="DCZ32" s="101"/>
      <c r="DDB32" s="101"/>
      <c r="DDD32" s="101"/>
      <c r="DDF32" s="101"/>
      <c r="DDH32" s="101"/>
      <c r="DDJ32" s="101"/>
      <c r="DDL32" s="101"/>
      <c r="DDN32" s="101"/>
      <c r="DDP32" s="101"/>
      <c r="DDR32" s="101"/>
      <c r="DDT32" s="101"/>
      <c r="DDV32" s="101"/>
      <c r="DDX32" s="101"/>
      <c r="DDZ32" s="101"/>
      <c r="DEB32" s="101"/>
      <c r="DED32" s="101"/>
      <c r="DEF32" s="101"/>
      <c r="DEH32" s="101"/>
      <c r="DEJ32" s="101"/>
      <c r="DEL32" s="101"/>
      <c r="DEN32" s="101"/>
      <c r="DEP32" s="101"/>
      <c r="DER32" s="101"/>
      <c r="DET32" s="101"/>
      <c r="DEV32" s="101"/>
      <c r="DEX32" s="101"/>
      <c r="DEZ32" s="101"/>
      <c r="DFB32" s="101"/>
      <c r="DFD32" s="101"/>
      <c r="DFF32" s="101"/>
      <c r="DFH32" s="101"/>
      <c r="DFJ32" s="101"/>
      <c r="DFL32" s="101"/>
      <c r="DFN32" s="101"/>
      <c r="DFP32" s="101"/>
      <c r="DFR32" s="101"/>
      <c r="DFT32" s="101"/>
      <c r="DFV32" s="101"/>
      <c r="DFX32" s="101"/>
      <c r="DFZ32" s="101"/>
      <c r="DGB32" s="101"/>
      <c r="DGD32" s="101"/>
      <c r="DGF32" s="101"/>
      <c r="DGH32" s="101"/>
      <c r="DGJ32" s="101"/>
      <c r="DGL32" s="101"/>
      <c r="DGN32" s="101"/>
      <c r="DGP32" s="101"/>
      <c r="DGR32" s="101"/>
      <c r="DGT32" s="101"/>
      <c r="DGV32" s="101"/>
      <c r="DGX32" s="101"/>
      <c r="DGZ32" s="101"/>
      <c r="DHB32" s="101"/>
      <c r="DHD32" s="101"/>
      <c r="DHF32" s="101"/>
      <c r="DHH32" s="101"/>
      <c r="DHJ32" s="101"/>
      <c r="DHL32" s="101"/>
      <c r="DHN32" s="101"/>
      <c r="DHP32" s="101"/>
      <c r="DHR32" s="101"/>
      <c r="DHT32" s="101"/>
      <c r="DHV32" s="101"/>
      <c r="DHX32" s="101"/>
      <c r="DHZ32" s="101"/>
      <c r="DIB32" s="101"/>
      <c r="DID32" s="101"/>
      <c r="DIF32" s="101"/>
      <c r="DIH32" s="101"/>
      <c r="DIJ32" s="101"/>
      <c r="DIL32" s="101"/>
      <c r="DIN32" s="101"/>
      <c r="DIP32" s="101"/>
      <c r="DIR32" s="101"/>
      <c r="DIT32" s="101"/>
      <c r="DIV32" s="101"/>
      <c r="DIX32" s="101"/>
      <c r="DIZ32" s="101"/>
      <c r="DJB32" s="101"/>
      <c r="DJD32" s="101"/>
      <c r="DJF32" s="101"/>
      <c r="DJH32" s="101"/>
      <c r="DJJ32" s="101"/>
      <c r="DJL32" s="101"/>
      <c r="DJN32" s="101"/>
      <c r="DJP32" s="101"/>
      <c r="DJR32" s="101"/>
      <c r="DJT32" s="101"/>
      <c r="DJV32" s="101"/>
      <c r="DJX32" s="101"/>
      <c r="DJZ32" s="101"/>
      <c r="DKB32" s="101"/>
      <c r="DKD32" s="101"/>
      <c r="DKF32" s="101"/>
      <c r="DKH32" s="101"/>
      <c r="DKJ32" s="101"/>
      <c r="DKL32" s="101"/>
      <c r="DKN32" s="101"/>
      <c r="DKP32" s="101"/>
      <c r="DKR32" s="101"/>
      <c r="DKT32" s="101"/>
      <c r="DKV32" s="101"/>
      <c r="DKX32" s="101"/>
      <c r="DKZ32" s="101"/>
      <c r="DLB32" s="101"/>
      <c r="DLD32" s="101"/>
      <c r="DLF32" s="101"/>
      <c r="DLH32" s="101"/>
      <c r="DLJ32" s="101"/>
      <c r="DLL32" s="101"/>
      <c r="DLN32" s="101"/>
      <c r="DLP32" s="101"/>
      <c r="DLR32" s="101"/>
      <c r="DLT32" s="101"/>
      <c r="DLV32" s="101"/>
      <c r="DLX32" s="101"/>
      <c r="DLZ32" s="101"/>
      <c r="DMB32" s="101"/>
      <c r="DMD32" s="101"/>
      <c r="DMF32" s="101"/>
      <c r="DMH32" s="101"/>
      <c r="DMJ32" s="101"/>
      <c r="DML32" s="101"/>
      <c r="DMN32" s="101"/>
      <c r="DMP32" s="101"/>
      <c r="DMR32" s="101"/>
      <c r="DMT32" s="101"/>
      <c r="DMV32" s="101"/>
      <c r="DMX32" s="101"/>
      <c r="DMZ32" s="101"/>
      <c r="DNB32" s="101"/>
      <c r="DND32" s="101"/>
      <c r="DNF32" s="101"/>
      <c r="DNH32" s="101"/>
      <c r="DNJ32" s="101"/>
      <c r="DNL32" s="101"/>
      <c r="DNN32" s="101"/>
      <c r="DNP32" s="101"/>
      <c r="DNR32" s="101"/>
      <c r="DNT32" s="101"/>
      <c r="DNV32" s="101"/>
      <c r="DNX32" s="101"/>
      <c r="DNZ32" s="101"/>
      <c r="DOB32" s="101"/>
      <c r="DOD32" s="101"/>
      <c r="DOF32" s="101"/>
      <c r="DOH32" s="101"/>
      <c r="DOJ32" s="101"/>
      <c r="DOL32" s="101"/>
      <c r="DON32" s="101"/>
      <c r="DOP32" s="101"/>
      <c r="DOR32" s="101"/>
      <c r="DOT32" s="101"/>
      <c r="DOV32" s="101"/>
      <c r="DOX32" s="101"/>
      <c r="DOZ32" s="101"/>
      <c r="DPB32" s="101"/>
      <c r="DPD32" s="101"/>
      <c r="DPF32" s="101"/>
      <c r="DPH32" s="101"/>
      <c r="DPJ32" s="101"/>
      <c r="DPL32" s="101"/>
      <c r="DPN32" s="101"/>
      <c r="DPP32" s="101"/>
      <c r="DPR32" s="101"/>
      <c r="DPT32" s="101"/>
      <c r="DPV32" s="101"/>
      <c r="DPX32" s="101"/>
      <c r="DPZ32" s="101"/>
      <c r="DQB32" s="101"/>
      <c r="DQD32" s="101"/>
      <c r="DQF32" s="101"/>
      <c r="DQH32" s="101"/>
      <c r="DQJ32" s="101"/>
      <c r="DQL32" s="101"/>
      <c r="DQN32" s="101"/>
      <c r="DQP32" s="101"/>
      <c r="DQR32" s="101"/>
      <c r="DQT32" s="101"/>
      <c r="DQV32" s="101"/>
      <c r="DQX32" s="101"/>
      <c r="DQZ32" s="101"/>
      <c r="DRB32" s="101"/>
      <c r="DRD32" s="101"/>
      <c r="DRF32" s="101"/>
      <c r="DRH32" s="101"/>
      <c r="DRJ32" s="101"/>
      <c r="DRL32" s="101"/>
      <c r="DRN32" s="101"/>
      <c r="DRP32" s="101"/>
      <c r="DRR32" s="101"/>
      <c r="DRT32" s="101"/>
      <c r="DRV32" s="101"/>
      <c r="DRX32" s="101"/>
      <c r="DRZ32" s="101"/>
      <c r="DSB32" s="101"/>
      <c r="DSD32" s="101"/>
      <c r="DSF32" s="101"/>
      <c r="DSH32" s="101"/>
      <c r="DSJ32" s="101"/>
      <c r="DSL32" s="101"/>
      <c r="DSN32" s="101"/>
      <c r="DSP32" s="101"/>
      <c r="DSR32" s="101"/>
      <c r="DST32" s="101"/>
      <c r="DSV32" s="101"/>
      <c r="DSX32" s="101"/>
      <c r="DSZ32" s="101"/>
      <c r="DTB32" s="101"/>
      <c r="DTD32" s="101"/>
      <c r="DTF32" s="101"/>
      <c r="DTH32" s="101"/>
      <c r="DTJ32" s="101"/>
      <c r="DTL32" s="101"/>
      <c r="DTN32" s="101"/>
      <c r="DTP32" s="101"/>
      <c r="DTR32" s="101"/>
      <c r="DTT32" s="101"/>
      <c r="DTV32" s="101"/>
      <c r="DTX32" s="101"/>
      <c r="DTZ32" s="101"/>
      <c r="DUB32" s="101"/>
      <c r="DUD32" s="101"/>
      <c r="DUF32" s="101"/>
      <c r="DUH32" s="101"/>
      <c r="DUJ32" s="101"/>
      <c r="DUL32" s="101"/>
      <c r="DUN32" s="101"/>
      <c r="DUP32" s="101"/>
      <c r="DUR32" s="101"/>
      <c r="DUT32" s="101"/>
      <c r="DUV32" s="101"/>
      <c r="DUX32" s="101"/>
      <c r="DUZ32" s="101"/>
      <c r="DVB32" s="101"/>
      <c r="DVD32" s="101"/>
      <c r="DVF32" s="101"/>
      <c r="DVH32" s="101"/>
      <c r="DVJ32" s="101"/>
      <c r="DVL32" s="101"/>
      <c r="DVN32" s="101"/>
      <c r="DVP32" s="101"/>
      <c r="DVR32" s="101"/>
      <c r="DVT32" s="101"/>
      <c r="DVV32" s="101"/>
      <c r="DVX32" s="101"/>
      <c r="DVZ32" s="101"/>
      <c r="DWB32" s="101"/>
      <c r="DWD32" s="101"/>
      <c r="DWF32" s="101"/>
      <c r="DWH32" s="101"/>
      <c r="DWJ32" s="101"/>
      <c r="DWL32" s="101"/>
      <c r="DWN32" s="101"/>
      <c r="DWP32" s="101"/>
      <c r="DWR32" s="101"/>
      <c r="DWT32" s="101"/>
      <c r="DWV32" s="101"/>
      <c r="DWX32" s="101"/>
      <c r="DWZ32" s="101"/>
      <c r="DXB32" s="101"/>
      <c r="DXD32" s="101"/>
      <c r="DXF32" s="101"/>
      <c r="DXH32" s="101"/>
      <c r="DXJ32" s="101"/>
      <c r="DXL32" s="101"/>
      <c r="DXN32" s="101"/>
      <c r="DXP32" s="101"/>
      <c r="DXR32" s="101"/>
      <c r="DXT32" s="101"/>
      <c r="DXV32" s="101"/>
      <c r="DXX32" s="101"/>
      <c r="DXZ32" s="101"/>
      <c r="DYB32" s="101"/>
      <c r="DYD32" s="101"/>
      <c r="DYF32" s="101"/>
      <c r="DYH32" s="101"/>
      <c r="DYJ32" s="101"/>
      <c r="DYL32" s="101"/>
      <c r="DYN32" s="101"/>
      <c r="DYP32" s="101"/>
      <c r="DYR32" s="101"/>
      <c r="DYT32" s="101"/>
      <c r="DYV32" s="101"/>
      <c r="DYX32" s="101"/>
      <c r="DYZ32" s="101"/>
      <c r="DZB32" s="101"/>
      <c r="DZD32" s="101"/>
      <c r="DZF32" s="101"/>
      <c r="DZH32" s="101"/>
      <c r="DZJ32" s="101"/>
      <c r="DZL32" s="101"/>
      <c r="DZN32" s="101"/>
      <c r="DZP32" s="101"/>
      <c r="DZR32" s="101"/>
      <c r="DZT32" s="101"/>
      <c r="DZV32" s="101"/>
      <c r="DZX32" s="101"/>
      <c r="DZZ32" s="101"/>
      <c r="EAB32" s="101"/>
      <c r="EAD32" s="101"/>
      <c r="EAF32" s="101"/>
      <c r="EAH32" s="101"/>
      <c r="EAJ32" s="101"/>
      <c r="EAL32" s="101"/>
      <c r="EAN32" s="101"/>
      <c r="EAP32" s="101"/>
      <c r="EAR32" s="101"/>
      <c r="EAT32" s="101"/>
      <c r="EAV32" s="101"/>
      <c r="EAX32" s="101"/>
      <c r="EAZ32" s="101"/>
      <c r="EBB32" s="101"/>
      <c r="EBD32" s="101"/>
      <c r="EBF32" s="101"/>
      <c r="EBH32" s="101"/>
      <c r="EBJ32" s="101"/>
      <c r="EBL32" s="101"/>
      <c r="EBN32" s="101"/>
      <c r="EBP32" s="101"/>
      <c r="EBR32" s="101"/>
      <c r="EBT32" s="101"/>
      <c r="EBV32" s="101"/>
      <c r="EBX32" s="101"/>
      <c r="EBZ32" s="101"/>
      <c r="ECB32" s="101"/>
      <c r="ECD32" s="101"/>
      <c r="ECF32" s="101"/>
      <c r="ECH32" s="101"/>
      <c r="ECJ32" s="101"/>
      <c r="ECL32" s="101"/>
      <c r="ECN32" s="101"/>
      <c r="ECP32" s="101"/>
      <c r="ECR32" s="101"/>
      <c r="ECT32" s="101"/>
      <c r="ECV32" s="101"/>
      <c r="ECX32" s="101"/>
      <c r="ECZ32" s="101"/>
      <c r="EDB32" s="101"/>
      <c r="EDD32" s="101"/>
      <c r="EDF32" s="101"/>
      <c r="EDH32" s="101"/>
      <c r="EDJ32" s="101"/>
      <c r="EDL32" s="101"/>
      <c r="EDN32" s="101"/>
      <c r="EDP32" s="101"/>
      <c r="EDR32" s="101"/>
      <c r="EDT32" s="101"/>
      <c r="EDV32" s="101"/>
      <c r="EDX32" s="101"/>
      <c r="EDZ32" s="101"/>
      <c r="EEB32" s="101"/>
      <c r="EED32" s="101"/>
      <c r="EEF32" s="101"/>
      <c r="EEH32" s="101"/>
      <c r="EEJ32" s="101"/>
      <c r="EEL32" s="101"/>
      <c r="EEN32" s="101"/>
      <c r="EEP32" s="101"/>
      <c r="EER32" s="101"/>
      <c r="EET32" s="101"/>
      <c r="EEV32" s="101"/>
      <c r="EEX32" s="101"/>
      <c r="EEZ32" s="101"/>
      <c r="EFB32" s="101"/>
      <c r="EFD32" s="101"/>
      <c r="EFF32" s="101"/>
      <c r="EFH32" s="101"/>
      <c r="EFJ32" s="101"/>
      <c r="EFL32" s="101"/>
      <c r="EFN32" s="101"/>
      <c r="EFP32" s="101"/>
      <c r="EFR32" s="101"/>
      <c r="EFT32" s="101"/>
      <c r="EFV32" s="101"/>
      <c r="EFX32" s="101"/>
      <c r="EFZ32" s="101"/>
      <c r="EGB32" s="101"/>
      <c r="EGD32" s="101"/>
      <c r="EGF32" s="101"/>
      <c r="EGH32" s="101"/>
      <c r="EGJ32" s="101"/>
      <c r="EGL32" s="101"/>
      <c r="EGN32" s="101"/>
      <c r="EGP32" s="101"/>
      <c r="EGR32" s="101"/>
      <c r="EGT32" s="101"/>
      <c r="EGV32" s="101"/>
      <c r="EGX32" s="101"/>
      <c r="EGZ32" s="101"/>
      <c r="EHB32" s="101"/>
      <c r="EHD32" s="101"/>
      <c r="EHF32" s="101"/>
      <c r="EHH32" s="101"/>
      <c r="EHJ32" s="101"/>
      <c r="EHL32" s="101"/>
      <c r="EHN32" s="101"/>
      <c r="EHP32" s="101"/>
      <c r="EHR32" s="101"/>
      <c r="EHT32" s="101"/>
      <c r="EHV32" s="101"/>
      <c r="EHX32" s="101"/>
      <c r="EHZ32" s="101"/>
      <c r="EIB32" s="101"/>
      <c r="EID32" s="101"/>
      <c r="EIF32" s="101"/>
      <c r="EIH32" s="101"/>
      <c r="EIJ32" s="101"/>
      <c r="EIL32" s="101"/>
      <c r="EIN32" s="101"/>
      <c r="EIP32" s="101"/>
      <c r="EIR32" s="101"/>
      <c r="EIT32" s="101"/>
      <c r="EIV32" s="101"/>
      <c r="EIX32" s="101"/>
      <c r="EIZ32" s="101"/>
      <c r="EJB32" s="101"/>
      <c r="EJD32" s="101"/>
      <c r="EJF32" s="101"/>
      <c r="EJH32" s="101"/>
      <c r="EJJ32" s="101"/>
      <c r="EJL32" s="101"/>
      <c r="EJN32" s="101"/>
      <c r="EJP32" s="101"/>
      <c r="EJR32" s="101"/>
      <c r="EJT32" s="101"/>
      <c r="EJV32" s="101"/>
      <c r="EJX32" s="101"/>
      <c r="EJZ32" s="101"/>
      <c r="EKB32" s="101"/>
      <c r="EKD32" s="101"/>
      <c r="EKF32" s="101"/>
      <c r="EKH32" s="101"/>
      <c r="EKJ32" s="101"/>
      <c r="EKL32" s="101"/>
      <c r="EKN32" s="101"/>
      <c r="EKP32" s="101"/>
      <c r="EKR32" s="101"/>
      <c r="EKT32" s="101"/>
      <c r="EKV32" s="101"/>
      <c r="EKX32" s="101"/>
      <c r="EKZ32" s="101"/>
      <c r="ELB32" s="101"/>
      <c r="ELD32" s="101"/>
      <c r="ELF32" s="101"/>
      <c r="ELH32" s="101"/>
      <c r="ELJ32" s="101"/>
      <c r="ELL32" s="101"/>
      <c r="ELN32" s="101"/>
      <c r="ELP32" s="101"/>
      <c r="ELR32" s="101"/>
      <c r="ELT32" s="101"/>
      <c r="ELV32" s="101"/>
      <c r="ELX32" s="101"/>
      <c r="ELZ32" s="101"/>
      <c r="EMB32" s="101"/>
      <c r="EMD32" s="101"/>
      <c r="EMF32" s="101"/>
      <c r="EMH32" s="101"/>
      <c r="EMJ32" s="101"/>
      <c r="EML32" s="101"/>
      <c r="EMN32" s="101"/>
      <c r="EMP32" s="101"/>
      <c r="EMR32" s="101"/>
      <c r="EMT32" s="101"/>
      <c r="EMV32" s="101"/>
      <c r="EMX32" s="101"/>
      <c r="EMZ32" s="101"/>
      <c r="ENB32" s="101"/>
      <c r="END32" s="101"/>
      <c r="ENF32" s="101"/>
      <c r="ENH32" s="101"/>
      <c r="ENJ32" s="101"/>
      <c r="ENL32" s="101"/>
      <c r="ENN32" s="101"/>
      <c r="ENP32" s="101"/>
      <c r="ENR32" s="101"/>
      <c r="ENT32" s="101"/>
      <c r="ENV32" s="101"/>
      <c r="ENX32" s="101"/>
      <c r="ENZ32" s="101"/>
      <c r="EOB32" s="101"/>
      <c r="EOD32" s="101"/>
      <c r="EOF32" s="101"/>
      <c r="EOH32" s="101"/>
      <c r="EOJ32" s="101"/>
      <c r="EOL32" s="101"/>
      <c r="EON32" s="101"/>
      <c r="EOP32" s="101"/>
      <c r="EOR32" s="101"/>
      <c r="EOT32" s="101"/>
      <c r="EOV32" s="101"/>
      <c r="EOX32" s="101"/>
      <c r="EOZ32" s="101"/>
      <c r="EPB32" s="101"/>
      <c r="EPD32" s="101"/>
      <c r="EPF32" s="101"/>
      <c r="EPH32" s="101"/>
      <c r="EPJ32" s="101"/>
      <c r="EPL32" s="101"/>
      <c r="EPN32" s="101"/>
      <c r="EPP32" s="101"/>
      <c r="EPR32" s="101"/>
      <c r="EPT32" s="101"/>
      <c r="EPV32" s="101"/>
      <c r="EPX32" s="101"/>
      <c r="EPZ32" s="101"/>
      <c r="EQB32" s="101"/>
      <c r="EQD32" s="101"/>
      <c r="EQF32" s="101"/>
      <c r="EQH32" s="101"/>
      <c r="EQJ32" s="101"/>
      <c r="EQL32" s="101"/>
      <c r="EQN32" s="101"/>
      <c r="EQP32" s="101"/>
      <c r="EQR32" s="101"/>
      <c r="EQT32" s="101"/>
      <c r="EQV32" s="101"/>
      <c r="EQX32" s="101"/>
      <c r="EQZ32" s="101"/>
      <c r="ERB32" s="101"/>
      <c r="ERD32" s="101"/>
      <c r="ERF32" s="101"/>
      <c r="ERH32" s="101"/>
      <c r="ERJ32" s="101"/>
      <c r="ERL32" s="101"/>
      <c r="ERN32" s="101"/>
      <c r="ERP32" s="101"/>
      <c r="ERR32" s="101"/>
      <c r="ERT32" s="101"/>
      <c r="ERV32" s="101"/>
      <c r="ERX32" s="101"/>
      <c r="ERZ32" s="101"/>
      <c r="ESB32" s="101"/>
      <c r="ESD32" s="101"/>
      <c r="ESF32" s="101"/>
      <c r="ESH32" s="101"/>
      <c r="ESJ32" s="101"/>
      <c r="ESL32" s="101"/>
      <c r="ESN32" s="101"/>
      <c r="ESP32" s="101"/>
      <c r="ESR32" s="101"/>
      <c r="EST32" s="101"/>
      <c r="ESV32" s="101"/>
      <c r="ESX32" s="101"/>
      <c r="ESZ32" s="101"/>
      <c r="ETB32" s="101"/>
      <c r="ETD32" s="101"/>
      <c r="ETF32" s="101"/>
      <c r="ETH32" s="101"/>
      <c r="ETJ32" s="101"/>
      <c r="ETL32" s="101"/>
      <c r="ETN32" s="101"/>
      <c r="ETP32" s="101"/>
      <c r="ETR32" s="101"/>
      <c r="ETT32" s="101"/>
      <c r="ETV32" s="101"/>
      <c r="ETX32" s="101"/>
      <c r="ETZ32" s="101"/>
      <c r="EUB32" s="101"/>
      <c r="EUD32" s="101"/>
      <c r="EUF32" s="101"/>
      <c r="EUH32" s="101"/>
      <c r="EUJ32" s="101"/>
      <c r="EUL32" s="101"/>
      <c r="EUN32" s="101"/>
      <c r="EUP32" s="101"/>
      <c r="EUR32" s="101"/>
      <c r="EUT32" s="101"/>
      <c r="EUV32" s="101"/>
      <c r="EUX32" s="101"/>
      <c r="EUZ32" s="101"/>
      <c r="EVB32" s="101"/>
      <c r="EVD32" s="101"/>
      <c r="EVF32" s="101"/>
      <c r="EVH32" s="101"/>
      <c r="EVJ32" s="101"/>
      <c r="EVL32" s="101"/>
      <c r="EVN32" s="101"/>
      <c r="EVP32" s="101"/>
      <c r="EVR32" s="101"/>
      <c r="EVT32" s="101"/>
      <c r="EVV32" s="101"/>
      <c r="EVX32" s="101"/>
      <c r="EVZ32" s="101"/>
      <c r="EWB32" s="101"/>
      <c r="EWD32" s="101"/>
      <c r="EWF32" s="101"/>
      <c r="EWH32" s="101"/>
      <c r="EWJ32" s="101"/>
      <c r="EWL32" s="101"/>
      <c r="EWN32" s="101"/>
      <c r="EWP32" s="101"/>
      <c r="EWR32" s="101"/>
      <c r="EWT32" s="101"/>
      <c r="EWV32" s="101"/>
      <c r="EWX32" s="101"/>
      <c r="EWZ32" s="101"/>
      <c r="EXB32" s="101"/>
      <c r="EXD32" s="101"/>
      <c r="EXF32" s="101"/>
      <c r="EXH32" s="101"/>
      <c r="EXJ32" s="101"/>
      <c r="EXL32" s="101"/>
      <c r="EXN32" s="101"/>
      <c r="EXP32" s="101"/>
      <c r="EXR32" s="101"/>
      <c r="EXT32" s="101"/>
      <c r="EXV32" s="101"/>
      <c r="EXX32" s="101"/>
      <c r="EXZ32" s="101"/>
      <c r="EYB32" s="101"/>
      <c r="EYD32" s="101"/>
      <c r="EYF32" s="101"/>
      <c r="EYH32" s="101"/>
      <c r="EYJ32" s="101"/>
      <c r="EYL32" s="101"/>
      <c r="EYN32" s="101"/>
      <c r="EYP32" s="101"/>
      <c r="EYR32" s="101"/>
      <c r="EYT32" s="101"/>
      <c r="EYV32" s="101"/>
      <c r="EYX32" s="101"/>
      <c r="EYZ32" s="101"/>
      <c r="EZB32" s="101"/>
      <c r="EZD32" s="101"/>
      <c r="EZF32" s="101"/>
      <c r="EZH32" s="101"/>
      <c r="EZJ32" s="101"/>
      <c r="EZL32" s="101"/>
      <c r="EZN32" s="101"/>
      <c r="EZP32" s="101"/>
      <c r="EZR32" s="101"/>
      <c r="EZT32" s="101"/>
      <c r="EZV32" s="101"/>
      <c r="EZX32" s="101"/>
      <c r="EZZ32" s="101"/>
      <c r="FAB32" s="101"/>
      <c r="FAD32" s="101"/>
      <c r="FAF32" s="101"/>
      <c r="FAH32" s="101"/>
      <c r="FAJ32" s="101"/>
      <c r="FAL32" s="101"/>
      <c r="FAN32" s="101"/>
      <c r="FAP32" s="101"/>
      <c r="FAR32" s="101"/>
      <c r="FAT32" s="101"/>
      <c r="FAV32" s="101"/>
      <c r="FAX32" s="101"/>
      <c r="FAZ32" s="101"/>
      <c r="FBB32" s="101"/>
      <c r="FBD32" s="101"/>
      <c r="FBF32" s="101"/>
      <c r="FBH32" s="101"/>
      <c r="FBJ32" s="101"/>
      <c r="FBL32" s="101"/>
      <c r="FBN32" s="101"/>
      <c r="FBP32" s="101"/>
      <c r="FBR32" s="101"/>
      <c r="FBT32" s="101"/>
      <c r="FBV32" s="101"/>
      <c r="FBX32" s="101"/>
      <c r="FBZ32" s="101"/>
      <c r="FCB32" s="101"/>
      <c r="FCD32" s="101"/>
      <c r="FCF32" s="101"/>
      <c r="FCH32" s="101"/>
      <c r="FCJ32" s="101"/>
      <c r="FCL32" s="101"/>
      <c r="FCN32" s="101"/>
      <c r="FCP32" s="101"/>
      <c r="FCR32" s="101"/>
      <c r="FCT32" s="101"/>
      <c r="FCV32" s="101"/>
      <c r="FCX32" s="101"/>
      <c r="FCZ32" s="101"/>
      <c r="FDB32" s="101"/>
      <c r="FDD32" s="101"/>
      <c r="FDF32" s="101"/>
      <c r="FDH32" s="101"/>
      <c r="FDJ32" s="101"/>
      <c r="FDL32" s="101"/>
      <c r="FDN32" s="101"/>
      <c r="FDP32" s="101"/>
      <c r="FDR32" s="101"/>
      <c r="FDT32" s="101"/>
      <c r="FDV32" s="101"/>
      <c r="FDX32" s="101"/>
      <c r="FDZ32" s="101"/>
      <c r="FEB32" s="101"/>
      <c r="FED32" s="101"/>
      <c r="FEF32" s="101"/>
      <c r="FEH32" s="101"/>
      <c r="FEJ32" s="101"/>
      <c r="FEL32" s="101"/>
      <c r="FEN32" s="101"/>
      <c r="FEP32" s="101"/>
      <c r="FER32" s="101"/>
      <c r="FET32" s="101"/>
      <c r="FEV32" s="101"/>
      <c r="FEX32" s="101"/>
      <c r="FEZ32" s="101"/>
      <c r="FFB32" s="101"/>
      <c r="FFD32" s="101"/>
      <c r="FFF32" s="101"/>
      <c r="FFH32" s="101"/>
      <c r="FFJ32" s="101"/>
      <c r="FFL32" s="101"/>
      <c r="FFN32" s="101"/>
      <c r="FFP32" s="101"/>
      <c r="FFR32" s="101"/>
      <c r="FFT32" s="101"/>
      <c r="FFV32" s="101"/>
      <c r="FFX32" s="101"/>
      <c r="FFZ32" s="101"/>
      <c r="FGB32" s="101"/>
      <c r="FGD32" s="101"/>
      <c r="FGF32" s="101"/>
      <c r="FGH32" s="101"/>
      <c r="FGJ32" s="101"/>
      <c r="FGL32" s="101"/>
      <c r="FGN32" s="101"/>
      <c r="FGP32" s="101"/>
      <c r="FGR32" s="101"/>
      <c r="FGT32" s="101"/>
      <c r="FGV32" s="101"/>
      <c r="FGX32" s="101"/>
      <c r="FGZ32" s="101"/>
      <c r="FHB32" s="101"/>
      <c r="FHD32" s="101"/>
      <c r="FHF32" s="101"/>
      <c r="FHH32" s="101"/>
      <c r="FHJ32" s="101"/>
      <c r="FHL32" s="101"/>
      <c r="FHN32" s="101"/>
      <c r="FHP32" s="101"/>
      <c r="FHR32" s="101"/>
      <c r="FHT32" s="101"/>
      <c r="FHV32" s="101"/>
      <c r="FHX32" s="101"/>
      <c r="FHZ32" s="101"/>
      <c r="FIB32" s="101"/>
      <c r="FID32" s="101"/>
      <c r="FIF32" s="101"/>
      <c r="FIH32" s="101"/>
      <c r="FIJ32" s="101"/>
      <c r="FIL32" s="101"/>
      <c r="FIN32" s="101"/>
      <c r="FIP32" s="101"/>
      <c r="FIR32" s="101"/>
      <c r="FIT32" s="101"/>
      <c r="FIV32" s="101"/>
      <c r="FIX32" s="101"/>
      <c r="FIZ32" s="101"/>
      <c r="FJB32" s="101"/>
      <c r="FJD32" s="101"/>
      <c r="FJF32" s="101"/>
      <c r="FJH32" s="101"/>
      <c r="FJJ32" s="101"/>
      <c r="FJL32" s="101"/>
      <c r="FJN32" s="101"/>
      <c r="FJP32" s="101"/>
      <c r="FJR32" s="101"/>
      <c r="FJT32" s="101"/>
      <c r="FJV32" s="101"/>
      <c r="FJX32" s="101"/>
      <c r="FJZ32" s="101"/>
      <c r="FKB32" s="101"/>
      <c r="FKD32" s="101"/>
      <c r="FKF32" s="101"/>
      <c r="FKH32" s="101"/>
      <c r="FKJ32" s="101"/>
      <c r="FKL32" s="101"/>
      <c r="FKN32" s="101"/>
      <c r="FKP32" s="101"/>
      <c r="FKR32" s="101"/>
      <c r="FKT32" s="101"/>
      <c r="FKV32" s="101"/>
      <c r="FKX32" s="101"/>
      <c r="FKZ32" s="101"/>
      <c r="FLB32" s="101"/>
      <c r="FLD32" s="101"/>
      <c r="FLF32" s="101"/>
      <c r="FLH32" s="101"/>
      <c r="FLJ32" s="101"/>
      <c r="FLL32" s="101"/>
      <c r="FLN32" s="101"/>
      <c r="FLP32" s="101"/>
      <c r="FLR32" s="101"/>
      <c r="FLT32" s="101"/>
      <c r="FLV32" s="101"/>
      <c r="FLX32" s="101"/>
      <c r="FLZ32" s="101"/>
      <c r="FMB32" s="101"/>
      <c r="FMD32" s="101"/>
      <c r="FMF32" s="101"/>
      <c r="FMH32" s="101"/>
      <c r="FMJ32" s="101"/>
      <c r="FML32" s="101"/>
      <c r="FMN32" s="101"/>
      <c r="FMP32" s="101"/>
      <c r="FMR32" s="101"/>
      <c r="FMT32" s="101"/>
      <c r="FMV32" s="101"/>
      <c r="FMX32" s="101"/>
      <c r="FMZ32" s="101"/>
      <c r="FNB32" s="101"/>
      <c r="FND32" s="101"/>
      <c r="FNF32" s="101"/>
      <c r="FNH32" s="101"/>
      <c r="FNJ32" s="101"/>
      <c r="FNL32" s="101"/>
      <c r="FNN32" s="101"/>
      <c r="FNP32" s="101"/>
      <c r="FNR32" s="101"/>
      <c r="FNT32" s="101"/>
      <c r="FNV32" s="101"/>
      <c r="FNX32" s="101"/>
      <c r="FNZ32" s="101"/>
      <c r="FOB32" s="101"/>
      <c r="FOD32" s="101"/>
      <c r="FOF32" s="101"/>
      <c r="FOH32" s="101"/>
      <c r="FOJ32" s="101"/>
      <c r="FOL32" s="101"/>
      <c r="FON32" s="101"/>
      <c r="FOP32" s="101"/>
      <c r="FOR32" s="101"/>
      <c r="FOT32" s="101"/>
      <c r="FOV32" s="101"/>
      <c r="FOX32" s="101"/>
      <c r="FOZ32" s="101"/>
      <c r="FPB32" s="101"/>
      <c r="FPD32" s="101"/>
      <c r="FPF32" s="101"/>
      <c r="FPH32" s="101"/>
      <c r="FPJ32" s="101"/>
      <c r="FPL32" s="101"/>
      <c r="FPN32" s="101"/>
      <c r="FPP32" s="101"/>
      <c r="FPR32" s="101"/>
      <c r="FPT32" s="101"/>
      <c r="FPV32" s="101"/>
      <c r="FPX32" s="101"/>
      <c r="FPZ32" s="101"/>
      <c r="FQB32" s="101"/>
      <c r="FQD32" s="101"/>
      <c r="FQF32" s="101"/>
      <c r="FQH32" s="101"/>
      <c r="FQJ32" s="101"/>
      <c r="FQL32" s="101"/>
      <c r="FQN32" s="101"/>
      <c r="FQP32" s="101"/>
      <c r="FQR32" s="101"/>
      <c r="FQT32" s="101"/>
      <c r="FQV32" s="101"/>
      <c r="FQX32" s="101"/>
      <c r="FQZ32" s="101"/>
      <c r="FRB32" s="101"/>
      <c r="FRD32" s="101"/>
      <c r="FRF32" s="101"/>
      <c r="FRH32" s="101"/>
      <c r="FRJ32" s="101"/>
      <c r="FRL32" s="101"/>
      <c r="FRN32" s="101"/>
      <c r="FRP32" s="101"/>
      <c r="FRR32" s="101"/>
      <c r="FRT32" s="101"/>
      <c r="FRV32" s="101"/>
      <c r="FRX32" s="101"/>
      <c r="FRZ32" s="101"/>
      <c r="FSB32" s="101"/>
      <c r="FSD32" s="101"/>
      <c r="FSF32" s="101"/>
      <c r="FSH32" s="101"/>
      <c r="FSJ32" s="101"/>
      <c r="FSL32" s="101"/>
      <c r="FSN32" s="101"/>
      <c r="FSP32" s="101"/>
      <c r="FSR32" s="101"/>
      <c r="FST32" s="101"/>
      <c r="FSV32" s="101"/>
      <c r="FSX32" s="101"/>
      <c r="FSZ32" s="101"/>
      <c r="FTB32" s="101"/>
      <c r="FTD32" s="101"/>
      <c r="FTF32" s="101"/>
      <c r="FTH32" s="101"/>
      <c r="FTJ32" s="101"/>
      <c r="FTL32" s="101"/>
      <c r="FTN32" s="101"/>
      <c r="FTP32" s="101"/>
      <c r="FTR32" s="101"/>
      <c r="FTT32" s="101"/>
      <c r="FTV32" s="101"/>
      <c r="FTX32" s="101"/>
      <c r="FTZ32" s="101"/>
      <c r="FUB32" s="101"/>
      <c r="FUD32" s="101"/>
      <c r="FUF32" s="101"/>
      <c r="FUH32" s="101"/>
      <c r="FUJ32" s="101"/>
      <c r="FUL32" s="101"/>
      <c r="FUN32" s="101"/>
      <c r="FUP32" s="101"/>
      <c r="FUR32" s="101"/>
      <c r="FUT32" s="101"/>
      <c r="FUV32" s="101"/>
      <c r="FUX32" s="101"/>
      <c r="FUZ32" s="101"/>
      <c r="FVB32" s="101"/>
      <c r="FVD32" s="101"/>
      <c r="FVF32" s="101"/>
      <c r="FVH32" s="101"/>
      <c r="FVJ32" s="101"/>
      <c r="FVL32" s="101"/>
      <c r="FVN32" s="101"/>
      <c r="FVP32" s="101"/>
      <c r="FVR32" s="101"/>
      <c r="FVT32" s="101"/>
      <c r="FVV32" s="101"/>
      <c r="FVX32" s="101"/>
      <c r="FVZ32" s="101"/>
      <c r="FWB32" s="101"/>
      <c r="FWD32" s="101"/>
      <c r="FWF32" s="101"/>
      <c r="FWH32" s="101"/>
      <c r="FWJ32" s="101"/>
      <c r="FWL32" s="101"/>
      <c r="FWN32" s="101"/>
      <c r="FWP32" s="101"/>
      <c r="FWR32" s="101"/>
      <c r="FWT32" s="101"/>
      <c r="FWV32" s="101"/>
      <c r="FWX32" s="101"/>
      <c r="FWZ32" s="101"/>
      <c r="FXB32" s="101"/>
      <c r="FXD32" s="101"/>
      <c r="FXF32" s="101"/>
      <c r="FXH32" s="101"/>
      <c r="FXJ32" s="101"/>
      <c r="FXL32" s="101"/>
      <c r="FXN32" s="101"/>
      <c r="FXP32" s="101"/>
      <c r="FXR32" s="101"/>
      <c r="FXT32" s="101"/>
      <c r="FXV32" s="101"/>
      <c r="FXX32" s="101"/>
      <c r="FXZ32" s="101"/>
      <c r="FYB32" s="101"/>
      <c r="FYD32" s="101"/>
      <c r="FYF32" s="101"/>
      <c r="FYH32" s="101"/>
      <c r="FYJ32" s="101"/>
      <c r="FYL32" s="101"/>
      <c r="FYN32" s="101"/>
      <c r="FYP32" s="101"/>
      <c r="FYR32" s="101"/>
      <c r="FYT32" s="101"/>
      <c r="FYV32" s="101"/>
      <c r="FYX32" s="101"/>
      <c r="FYZ32" s="101"/>
      <c r="FZB32" s="101"/>
      <c r="FZD32" s="101"/>
      <c r="FZF32" s="101"/>
      <c r="FZH32" s="101"/>
      <c r="FZJ32" s="101"/>
      <c r="FZL32" s="101"/>
      <c r="FZN32" s="101"/>
      <c r="FZP32" s="101"/>
      <c r="FZR32" s="101"/>
      <c r="FZT32" s="101"/>
      <c r="FZV32" s="101"/>
      <c r="FZX32" s="101"/>
      <c r="FZZ32" s="101"/>
      <c r="GAB32" s="101"/>
      <c r="GAD32" s="101"/>
      <c r="GAF32" s="101"/>
      <c r="GAH32" s="101"/>
      <c r="GAJ32" s="101"/>
      <c r="GAL32" s="101"/>
      <c r="GAN32" s="101"/>
      <c r="GAP32" s="101"/>
      <c r="GAR32" s="101"/>
      <c r="GAT32" s="101"/>
      <c r="GAV32" s="101"/>
      <c r="GAX32" s="101"/>
      <c r="GAZ32" s="101"/>
      <c r="GBB32" s="101"/>
      <c r="GBD32" s="101"/>
      <c r="GBF32" s="101"/>
      <c r="GBH32" s="101"/>
      <c r="GBJ32" s="101"/>
      <c r="GBL32" s="101"/>
      <c r="GBN32" s="101"/>
      <c r="GBP32" s="101"/>
      <c r="GBR32" s="101"/>
      <c r="GBT32" s="101"/>
      <c r="GBV32" s="101"/>
      <c r="GBX32" s="101"/>
      <c r="GBZ32" s="101"/>
      <c r="GCB32" s="101"/>
      <c r="GCD32" s="101"/>
      <c r="GCF32" s="101"/>
      <c r="GCH32" s="101"/>
      <c r="GCJ32" s="101"/>
      <c r="GCL32" s="101"/>
      <c r="GCN32" s="101"/>
      <c r="GCP32" s="101"/>
      <c r="GCR32" s="101"/>
      <c r="GCT32" s="101"/>
      <c r="GCV32" s="101"/>
      <c r="GCX32" s="101"/>
      <c r="GCZ32" s="101"/>
      <c r="GDB32" s="101"/>
      <c r="GDD32" s="101"/>
      <c r="GDF32" s="101"/>
      <c r="GDH32" s="101"/>
      <c r="GDJ32" s="101"/>
      <c r="GDL32" s="101"/>
      <c r="GDN32" s="101"/>
      <c r="GDP32" s="101"/>
      <c r="GDR32" s="101"/>
      <c r="GDT32" s="101"/>
      <c r="GDV32" s="101"/>
      <c r="GDX32" s="101"/>
      <c r="GDZ32" s="101"/>
      <c r="GEB32" s="101"/>
      <c r="GED32" s="101"/>
      <c r="GEF32" s="101"/>
      <c r="GEH32" s="101"/>
      <c r="GEJ32" s="101"/>
      <c r="GEL32" s="101"/>
      <c r="GEN32" s="101"/>
      <c r="GEP32" s="101"/>
      <c r="GER32" s="101"/>
      <c r="GET32" s="101"/>
      <c r="GEV32" s="101"/>
      <c r="GEX32" s="101"/>
      <c r="GEZ32" s="101"/>
      <c r="GFB32" s="101"/>
      <c r="GFD32" s="101"/>
      <c r="GFF32" s="101"/>
      <c r="GFH32" s="101"/>
      <c r="GFJ32" s="101"/>
      <c r="GFL32" s="101"/>
      <c r="GFN32" s="101"/>
      <c r="GFP32" s="101"/>
      <c r="GFR32" s="101"/>
      <c r="GFT32" s="101"/>
      <c r="GFV32" s="101"/>
      <c r="GFX32" s="101"/>
      <c r="GFZ32" s="101"/>
      <c r="GGB32" s="101"/>
      <c r="GGD32" s="101"/>
      <c r="GGF32" s="101"/>
      <c r="GGH32" s="101"/>
      <c r="GGJ32" s="101"/>
      <c r="GGL32" s="101"/>
      <c r="GGN32" s="101"/>
      <c r="GGP32" s="101"/>
      <c r="GGR32" s="101"/>
      <c r="GGT32" s="101"/>
      <c r="GGV32" s="101"/>
      <c r="GGX32" s="101"/>
      <c r="GGZ32" s="101"/>
      <c r="GHB32" s="101"/>
      <c r="GHD32" s="101"/>
      <c r="GHF32" s="101"/>
      <c r="GHH32" s="101"/>
      <c r="GHJ32" s="101"/>
      <c r="GHL32" s="101"/>
      <c r="GHN32" s="101"/>
      <c r="GHP32" s="101"/>
      <c r="GHR32" s="101"/>
      <c r="GHT32" s="101"/>
      <c r="GHV32" s="101"/>
      <c r="GHX32" s="101"/>
      <c r="GHZ32" s="101"/>
      <c r="GIB32" s="101"/>
      <c r="GID32" s="101"/>
      <c r="GIF32" s="101"/>
      <c r="GIH32" s="101"/>
      <c r="GIJ32" s="101"/>
      <c r="GIL32" s="101"/>
      <c r="GIN32" s="101"/>
      <c r="GIP32" s="101"/>
      <c r="GIR32" s="101"/>
      <c r="GIT32" s="101"/>
      <c r="GIV32" s="101"/>
      <c r="GIX32" s="101"/>
      <c r="GIZ32" s="101"/>
      <c r="GJB32" s="101"/>
      <c r="GJD32" s="101"/>
      <c r="GJF32" s="101"/>
      <c r="GJH32" s="101"/>
      <c r="GJJ32" s="101"/>
      <c r="GJL32" s="101"/>
      <c r="GJN32" s="101"/>
      <c r="GJP32" s="101"/>
      <c r="GJR32" s="101"/>
      <c r="GJT32" s="101"/>
      <c r="GJV32" s="101"/>
      <c r="GJX32" s="101"/>
      <c r="GJZ32" s="101"/>
      <c r="GKB32" s="101"/>
      <c r="GKD32" s="101"/>
      <c r="GKF32" s="101"/>
      <c r="GKH32" s="101"/>
      <c r="GKJ32" s="101"/>
      <c r="GKL32" s="101"/>
      <c r="GKN32" s="101"/>
      <c r="GKP32" s="101"/>
      <c r="GKR32" s="101"/>
      <c r="GKT32" s="101"/>
      <c r="GKV32" s="101"/>
      <c r="GKX32" s="101"/>
      <c r="GKZ32" s="101"/>
      <c r="GLB32" s="101"/>
      <c r="GLD32" s="101"/>
      <c r="GLF32" s="101"/>
      <c r="GLH32" s="101"/>
      <c r="GLJ32" s="101"/>
      <c r="GLL32" s="101"/>
      <c r="GLN32" s="101"/>
      <c r="GLP32" s="101"/>
      <c r="GLR32" s="101"/>
      <c r="GLT32" s="101"/>
      <c r="GLV32" s="101"/>
      <c r="GLX32" s="101"/>
      <c r="GLZ32" s="101"/>
      <c r="GMB32" s="101"/>
      <c r="GMD32" s="101"/>
      <c r="GMF32" s="101"/>
      <c r="GMH32" s="101"/>
      <c r="GMJ32" s="101"/>
      <c r="GML32" s="101"/>
      <c r="GMN32" s="101"/>
      <c r="GMP32" s="101"/>
      <c r="GMR32" s="101"/>
      <c r="GMT32" s="101"/>
      <c r="GMV32" s="101"/>
      <c r="GMX32" s="101"/>
      <c r="GMZ32" s="101"/>
      <c r="GNB32" s="101"/>
      <c r="GND32" s="101"/>
      <c r="GNF32" s="101"/>
      <c r="GNH32" s="101"/>
      <c r="GNJ32" s="101"/>
      <c r="GNL32" s="101"/>
      <c r="GNN32" s="101"/>
      <c r="GNP32" s="101"/>
      <c r="GNR32" s="101"/>
      <c r="GNT32" s="101"/>
      <c r="GNV32" s="101"/>
      <c r="GNX32" s="101"/>
      <c r="GNZ32" s="101"/>
      <c r="GOB32" s="101"/>
      <c r="GOD32" s="101"/>
      <c r="GOF32" s="101"/>
      <c r="GOH32" s="101"/>
      <c r="GOJ32" s="101"/>
      <c r="GOL32" s="101"/>
      <c r="GON32" s="101"/>
      <c r="GOP32" s="101"/>
      <c r="GOR32" s="101"/>
      <c r="GOT32" s="101"/>
      <c r="GOV32" s="101"/>
      <c r="GOX32" s="101"/>
      <c r="GOZ32" s="101"/>
      <c r="GPB32" s="101"/>
      <c r="GPD32" s="101"/>
      <c r="GPF32" s="101"/>
      <c r="GPH32" s="101"/>
      <c r="GPJ32" s="101"/>
      <c r="GPL32" s="101"/>
      <c r="GPN32" s="101"/>
      <c r="GPP32" s="101"/>
      <c r="GPR32" s="101"/>
      <c r="GPT32" s="101"/>
      <c r="GPV32" s="101"/>
      <c r="GPX32" s="101"/>
      <c r="GPZ32" s="101"/>
      <c r="GQB32" s="101"/>
      <c r="GQD32" s="101"/>
      <c r="GQF32" s="101"/>
      <c r="GQH32" s="101"/>
      <c r="GQJ32" s="101"/>
      <c r="GQL32" s="101"/>
      <c r="GQN32" s="101"/>
      <c r="GQP32" s="101"/>
      <c r="GQR32" s="101"/>
      <c r="GQT32" s="101"/>
      <c r="GQV32" s="101"/>
      <c r="GQX32" s="101"/>
      <c r="GQZ32" s="101"/>
      <c r="GRB32" s="101"/>
      <c r="GRD32" s="101"/>
      <c r="GRF32" s="101"/>
      <c r="GRH32" s="101"/>
      <c r="GRJ32" s="101"/>
      <c r="GRL32" s="101"/>
      <c r="GRN32" s="101"/>
      <c r="GRP32" s="101"/>
      <c r="GRR32" s="101"/>
      <c r="GRT32" s="101"/>
      <c r="GRV32" s="101"/>
      <c r="GRX32" s="101"/>
      <c r="GRZ32" s="101"/>
      <c r="GSB32" s="101"/>
      <c r="GSD32" s="101"/>
      <c r="GSF32" s="101"/>
      <c r="GSH32" s="101"/>
      <c r="GSJ32" s="101"/>
      <c r="GSL32" s="101"/>
      <c r="GSN32" s="101"/>
      <c r="GSP32" s="101"/>
      <c r="GSR32" s="101"/>
      <c r="GST32" s="101"/>
      <c r="GSV32" s="101"/>
      <c r="GSX32" s="101"/>
      <c r="GSZ32" s="101"/>
      <c r="GTB32" s="101"/>
      <c r="GTD32" s="101"/>
      <c r="GTF32" s="101"/>
      <c r="GTH32" s="101"/>
      <c r="GTJ32" s="101"/>
      <c r="GTL32" s="101"/>
      <c r="GTN32" s="101"/>
      <c r="GTP32" s="101"/>
      <c r="GTR32" s="101"/>
      <c r="GTT32" s="101"/>
      <c r="GTV32" s="101"/>
      <c r="GTX32" s="101"/>
      <c r="GTZ32" s="101"/>
      <c r="GUB32" s="101"/>
      <c r="GUD32" s="101"/>
      <c r="GUF32" s="101"/>
      <c r="GUH32" s="101"/>
      <c r="GUJ32" s="101"/>
      <c r="GUL32" s="101"/>
      <c r="GUN32" s="101"/>
      <c r="GUP32" s="101"/>
      <c r="GUR32" s="101"/>
      <c r="GUT32" s="101"/>
      <c r="GUV32" s="101"/>
      <c r="GUX32" s="101"/>
      <c r="GUZ32" s="101"/>
      <c r="GVB32" s="101"/>
      <c r="GVD32" s="101"/>
      <c r="GVF32" s="101"/>
      <c r="GVH32" s="101"/>
      <c r="GVJ32" s="101"/>
      <c r="GVL32" s="101"/>
      <c r="GVN32" s="101"/>
      <c r="GVP32" s="101"/>
      <c r="GVR32" s="101"/>
      <c r="GVT32" s="101"/>
      <c r="GVV32" s="101"/>
      <c r="GVX32" s="101"/>
      <c r="GVZ32" s="101"/>
      <c r="GWB32" s="101"/>
      <c r="GWD32" s="101"/>
      <c r="GWF32" s="101"/>
      <c r="GWH32" s="101"/>
      <c r="GWJ32" s="101"/>
      <c r="GWL32" s="101"/>
      <c r="GWN32" s="101"/>
      <c r="GWP32" s="101"/>
      <c r="GWR32" s="101"/>
      <c r="GWT32" s="101"/>
      <c r="GWV32" s="101"/>
      <c r="GWX32" s="101"/>
      <c r="GWZ32" s="101"/>
      <c r="GXB32" s="101"/>
      <c r="GXD32" s="101"/>
      <c r="GXF32" s="101"/>
      <c r="GXH32" s="101"/>
      <c r="GXJ32" s="101"/>
      <c r="GXL32" s="101"/>
      <c r="GXN32" s="101"/>
      <c r="GXP32" s="101"/>
      <c r="GXR32" s="101"/>
      <c r="GXT32" s="101"/>
      <c r="GXV32" s="101"/>
      <c r="GXX32" s="101"/>
      <c r="GXZ32" s="101"/>
      <c r="GYB32" s="101"/>
      <c r="GYD32" s="101"/>
      <c r="GYF32" s="101"/>
      <c r="GYH32" s="101"/>
      <c r="GYJ32" s="101"/>
      <c r="GYL32" s="101"/>
      <c r="GYN32" s="101"/>
      <c r="GYP32" s="101"/>
      <c r="GYR32" s="101"/>
      <c r="GYT32" s="101"/>
      <c r="GYV32" s="101"/>
      <c r="GYX32" s="101"/>
      <c r="GYZ32" s="101"/>
      <c r="GZB32" s="101"/>
      <c r="GZD32" s="101"/>
      <c r="GZF32" s="101"/>
      <c r="GZH32" s="101"/>
      <c r="GZJ32" s="101"/>
      <c r="GZL32" s="101"/>
      <c r="GZN32" s="101"/>
      <c r="GZP32" s="101"/>
      <c r="GZR32" s="101"/>
      <c r="GZT32" s="101"/>
      <c r="GZV32" s="101"/>
      <c r="GZX32" s="101"/>
      <c r="GZZ32" s="101"/>
      <c r="HAB32" s="101"/>
      <c r="HAD32" s="101"/>
      <c r="HAF32" s="101"/>
      <c r="HAH32" s="101"/>
      <c r="HAJ32" s="101"/>
      <c r="HAL32" s="101"/>
      <c r="HAN32" s="101"/>
      <c r="HAP32" s="101"/>
      <c r="HAR32" s="101"/>
      <c r="HAT32" s="101"/>
      <c r="HAV32" s="101"/>
      <c r="HAX32" s="101"/>
      <c r="HAZ32" s="101"/>
      <c r="HBB32" s="101"/>
      <c r="HBD32" s="101"/>
      <c r="HBF32" s="101"/>
      <c r="HBH32" s="101"/>
      <c r="HBJ32" s="101"/>
      <c r="HBL32" s="101"/>
      <c r="HBN32" s="101"/>
      <c r="HBP32" s="101"/>
      <c r="HBR32" s="101"/>
      <c r="HBT32" s="101"/>
      <c r="HBV32" s="101"/>
      <c r="HBX32" s="101"/>
      <c r="HBZ32" s="101"/>
      <c r="HCB32" s="101"/>
      <c r="HCD32" s="101"/>
      <c r="HCF32" s="101"/>
      <c r="HCH32" s="101"/>
      <c r="HCJ32" s="101"/>
      <c r="HCL32" s="101"/>
      <c r="HCN32" s="101"/>
      <c r="HCP32" s="101"/>
      <c r="HCR32" s="101"/>
      <c r="HCT32" s="101"/>
      <c r="HCV32" s="101"/>
      <c r="HCX32" s="101"/>
      <c r="HCZ32" s="101"/>
      <c r="HDB32" s="101"/>
      <c r="HDD32" s="101"/>
      <c r="HDF32" s="101"/>
      <c r="HDH32" s="101"/>
      <c r="HDJ32" s="101"/>
      <c r="HDL32" s="101"/>
      <c r="HDN32" s="101"/>
      <c r="HDP32" s="101"/>
      <c r="HDR32" s="101"/>
      <c r="HDT32" s="101"/>
      <c r="HDV32" s="101"/>
      <c r="HDX32" s="101"/>
      <c r="HDZ32" s="101"/>
      <c r="HEB32" s="101"/>
      <c r="HED32" s="101"/>
      <c r="HEF32" s="101"/>
      <c r="HEH32" s="101"/>
      <c r="HEJ32" s="101"/>
      <c r="HEL32" s="101"/>
      <c r="HEN32" s="101"/>
      <c r="HEP32" s="101"/>
      <c r="HER32" s="101"/>
      <c r="HET32" s="101"/>
      <c r="HEV32" s="101"/>
      <c r="HEX32" s="101"/>
      <c r="HEZ32" s="101"/>
      <c r="HFB32" s="101"/>
      <c r="HFD32" s="101"/>
      <c r="HFF32" s="101"/>
      <c r="HFH32" s="101"/>
      <c r="HFJ32" s="101"/>
      <c r="HFL32" s="101"/>
      <c r="HFN32" s="101"/>
      <c r="HFP32" s="101"/>
      <c r="HFR32" s="101"/>
      <c r="HFT32" s="101"/>
      <c r="HFV32" s="101"/>
      <c r="HFX32" s="101"/>
      <c r="HFZ32" s="101"/>
      <c r="HGB32" s="101"/>
      <c r="HGD32" s="101"/>
      <c r="HGF32" s="101"/>
      <c r="HGH32" s="101"/>
      <c r="HGJ32" s="101"/>
      <c r="HGL32" s="101"/>
      <c r="HGN32" s="101"/>
      <c r="HGP32" s="101"/>
      <c r="HGR32" s="101"/>
      <c r="HGT32" s="101"/>
      <c r="HGV32" s="101"/>
      <c r="HGX32" s="101"/>
      <c r="HGZ32" s="101"/>
      <c r="HHB32" s="101"/>
      <c r="HHD32" s="101"/>
      <c r="HHF32" s="101"/>
      <c r="HHH32" s="101"/>
      <c r="HHJ32" s="101"/>
      <c r="HHL32" s="101"/>
      <c r="HHN32" s="101"/>
      <c r="HHP32" s="101"/>
      <c r="HHR32" s="101"/>
      <c r="HHT32" s="101"/>
      <c r="HHV32" s="101"/>
      <c r="HHX32" s="101"/>
      <c r="HHZ32" s="101"/>
      <c r="HIB32" s="101"/>
      <c r="HID32" s="101"/>
      <c r="HIF32" s="101"/>
      <c r="HIH32" s="101"/>
      <c r="HIJ32" s="101"/>
      <c r="HIL32" s="101"/>
      <c r="HIN32" s="101"/>
      <c r="HIP32" s="101"/>
      <c r="HIR32" s="101"/>
      <c r="HIT32" s="101"/>
      <c r="HIV32" s="101"/>
      <c r="HIX32" s="101"/>
      <c r="HIZ32" s="101"/>
      <c r="HJB32" s="101"/>
      <c r="HJD32" s="101"/>
      <c r="HJF32" s="101"/>
      <c r="HJH32" s="101"/>
      <c r="HJJ32" s="101"/>
      <c r="HJL32" s="101"/>
      <c r="HJN32" s="101"/>
      <c r="HJP32" s="101"/>
      <c r="HJR32" s="101"/>
      <c r="HJT32" s="101"/>
      <c r="HJV32" s="101"/>
      <c r="HJX32" s="101"/>
      <c r="HJZ32" s="101"/>
      <c r="HKB32" s="101"/>
      <c r="HKD32" s="101"/>
      <c r="HKF32" s="101"/>
      <c r="HKH32" s="101"/>
      <c r="HKJ32" s="101"/>
      <c r="HKL32" s="101"/>
      <c r="HKN32" s="101"/>
      <c r="HKP32" s="101"/>
      <c r="HKR32" s="101"/>
      <c r="HKT32" s="101"/>
      <c r="HKV32" s="101"/>
      <c r="HKX32" s="101"/>
      <c r="HKZ32" s="101"/>
      <c r="HLB32" s="101"/>
      <c r="HLD32" s="101"/>
      <c r="HLF32" s="101"/>
      <c r="HLH32" s="101"/>
      <c r="HLJ32" s="101"/>
      <c r="HLL32" s="101"/>
      <c r="HLN32" s="101"/>
      <c r="HLP32" s="101"/>
      <c r="HLR32" s="101"/>
      <c r="HLT32" s="101"/>
      <c r="HLV32" s="101"/>
      <c r="HLX32" s="101"/>
      <c r="HLZ32" s="101"/>
      <c r="HMB32" s="101"/>
      <c r="HMD32" s="101"/>
      <c r="HMF32" s="101"/>
      <c r="HMH32" s="101"/>
      <c r="HMJ32" s="101"/>
      <c r="HML32" s="101"/>
      <c r="HMN32" s="101"/>
      <c r="HMP32" s="101"/>
      <c r="HMR32" s="101"/>
      <c r="HMT32" s="101"/>
      <c r="HMV32" s="101"/>
      <c r="HMX32" s="101"/>
      <c r="HMZ32" s="101"/>
      <c r="HNB32" s="101"/>
      <c r="HND32" s="101"/>
      <c r="HNF32" s="101"/>
      <c r="HNH32" s="101"/>
      <c r="HNJ32" s="101"/>
      <c r="HNL32" s="101"/>
      <c r="HNN32" s="101"/>
      <c r="HNP32" s="101"/>
      <c r="HNR32" s="101"/>
      <c r="HNT32" s="101"/>
      <c r="HNV32" s="101"/>
      <c r="HNX32" s="101"/>
      <c r="HNZ32" s="101"/>
      <c r="HOB32" s="101"/>
      <c r="HOD32" s="101"/>
      <c r="HOF32" s="101"/>
      <c r="HOH32" s="101"/>
      <c r="HOJ32" s="101"/>
      <c r="HOL32" s="101"/>
      <c r="HON32" s="101"/>
      <c r="HOP32" s="101"/>
      <c r="HOR32" s="101"/>
      <c r="HOT32" s="101"/>
      <c r="HOV32" s="101"/>
      <c r="HOX32" s="101"/>
      <c r="HOZ32" s="101"/>
      <c r="HPB32" s="101"/>
      <c r="HPD32" s="101"/>
      <c r="HPF32" s="101"/>
      <c r="HPH32" s="101"/>
      <c r="HPJ32" s="101"/>
      <c r="HPL32" s="101"/>
      <c r="HPN32" s="101"/>
      <c r="HPP32" s="101"/>
      <c r="HPR32" s="101"/>
      <c r="HPT32" s="101"/>
      <c r="HPV32" s="101"/>
      <c r="HPX32" s="101"/>
      <c r="HPZ32" s="101"/>
      <c r="HQB32" s="101"/>
      <c r="HQD32" s="101"/>
      <c r="HQF32" s="101"/>
      <c r="HQH32" s="101"/>
      <c r="HQJ32" s="101"/>
      <c r="HQL32" s="101"/>
      <c r="HQN32" s="101"/>
      <c r="HQP32" s="101"/>
      <c r="HQR32" s="101"/>
      <c r="HQT32" s="101"/>
      <c r="HQV32" s="101"/>
      <c r="HQX32" s="101"/>
      <c r="HQZ32" s="101"/>
      <c r="HRB32" s="101"/>
      <c r="HRD32" s="101"/>
      <c r="HRF32" s="101"/>
      <c r="HRH32" s="101"/>
      <c r="HRJ32" s="101"/>
      <c r="HRL32" s="101"/>
      <c r="HRN32" s="101"/>
      <c r="HRP32" s="101"/>
      <c r="HRR32" s="101"/>
      <c r="HRT32" s="101"/>
      <c r="HRV32" s="101"/>
      <c r="HRX32" s="101"/>
      <c r="HRZ32" s="101"/>
      <c r="HSB32" s="101"/>
      <c r="HSD32" s="101"/>
      <c r="HSF32" s="101"/>
      <c r="HSH32" s="101"/>
      <c r="HSJ32" s="101"/>
      <c r="HSL32" s="101"/>
      <c r="HSN32" s="101"/>
      <c r="HSP32" s="101"/>
      <c r="HSR32" s="101"/>
      <c r="HST32" s="101"/>
      <c r="HSV32" s="101"/>
      <c r="HSX32" s="101"/>
      <c r="HSZ32" s="101"/>
      <c r="HTB32" s="101"/>
      <c r="HTD32" s="101"/>
      <c r="HTF32" s="101"/>
      <c r="HTH32" s="101"/>
      <c r="HTJ32" s="101"/>
      <c r="HTL32" s="101"/>
      <c r="HTN32" s="101"/>
      <c r="HTP32" s="101"/>
      <c r="HTR32" s="101"/>
      <c r="HTT32" s="101"/>
      <c r="HTV32" s="101"/>
      <c r="HTX32" s="101"/>
      <c r="HTZ32" s="101"/>
      <c r="HUB32" s="101"/>
      <c r="HUD32" s="101"/>
      <c r="HUF32" s="101"/>
      <c r="HUH32" s="101"/>
      <c r="HUJ32" s="101"/>
      <c r="HUL32" s="101"/>
      <c r="HUN32" s="101"/>
      <c r="HUP32" s="101"/>
      <c r="HUR32" s="101"/>
      <c r="HUT32" s="101"/>
      <c r="HUV32" s="101"/>
      <c r="HUX32" s="101"/>
      <c r="HUZ32" s="101"/>
      <c r="HVB32" s="101"/>
      <c r="HVD32" s="101"/>
      <c r="HVF32" s="101"/>
      <c r="HVH32" s="101"/>
      <c r="HVJ32" s="101"/>
      <c r="HVL32" s="101"/>
      <c r="HVN32" s="101"/>
      <c r="HVP32" s="101"/>
      <c r="HVR32" s="101"/>
      <c r="HVT32" s="101"/>
      <c r="HVV32" s="101"/>
      <c r="HVX32" s="101"/>
      <c r="HVZ32" s="101"/>
      <c r="HWB32" s="101"/>
      <c r="HWD32" s="101"/>
      <c r="HWF32" s="101"/>
      <c r="HWH32" s="101"/>
      <c r="HWJ32" s="101"/>
      <c r="HWL32" s="101"/>
      <c r="HWN32" s="101"/>
      <c r="HWP32" s="101"/>
      <c r="HWR32" s="101"/>
      <c r="HWT32" s="101"/>
      <c r="HWV32" s="101"/>
      <c r="HWX32" s="101"/>
      <c r="HWZ32" s="101"/>
      <c r="HXB32" s="101"/>
      <c r="HXD32" s="101"/>
      <c r="HXF32" s="101"/>
      <c r="HXH32" s="101"/>
      <c r="HXJ32" s="101"/>
      <c r="HXL32" s="101"/>
      <c r="HXN32" s="101"/>
      <c r="HXP32" s="101"/>
      <c r="HXR32" s="101"/>
      <c r="HXT32" s="101"/>
      <c r="HXV32" s="101"/>
      <c r="HXX32" s="101"/>
      <c r="HXZ32" s="101"/>
      <c r="HYB32" s="101"/>
      <c r="HYD32" s="101"/>
      <c r="HYF32" s="101"/>
      <c r="HYH32" s="101"/>
      <c r="HYJ32" s="101"/>
      <c r="HYL32" s="101"/>
      <c r="HYN32" s="101"/>
      <c r="HYP32" s="101"/>
      <c r="HYR32" s="101"/>
      <c r="HYT32" s="101"/>
      <c r="HYV32" s="101"/>
      <c r="HYX32" s="101"/>
      <c r="HYZ32" s="101"/>
      <c r="HZB32" s="101"/>
      <c r="HZD32" s="101"/>
      <c r="HZF32" s="101"/>
      <c r="HZH32" s="101"/>
      <c r="HZJ32" s="101"/>
      <c r="HZL32" s="101"/>
      <c r="HZN32" s="101"/>
      <c r="HZP32" s="101"/>
      <c r="HZR32" s="101"/>
      <c r="HZT32" s="101"/>
      <c r="HZV32" s="101"/>
      <c r="HZX32" s="101"/>
      <c r="HZZ32" s="101"/>
      <c r="IAB32" s="101"/>
      <c r="IAD32" s="101"/>
      <c r="IAF32" s="101"/>
      <c r="IAH32" s="101"/>
      <c r="IAJ32" s="101"/>
      <c r="IAL32" s="101"/>
      <c r="IAN32" s="101"/>
      <c r="IAP32" s="101"/>
      <c r="IAR32" s="101"/>
      <c r="IAT32" s="101"/>
      <c r="IAV32" s="101"/>
      <c r="IAX32" s="101"/>
      <c r="IAZ32" s="101"/>
      <c r="IBB32" s="101"/>
      <c r="IBD32" s="101"/>
      <c r="IBF32" s="101"/>
      <c r="IBH32" s="101"/>
      <c r="IBJ32" s="101"/>
      <c r="IBL32" s="101"/>
      <c r="IBN32" s="101"/>
      <c r="IBP32" s="101"/>
      <c r="IBR32" s="101"/>
      <c r="IBT32" s="101"/>
      <c r="IBV32" s="101"/>
      <c r="IBX32" s="101"/>
      <c r="IBZ32" s="101"/>
      <c r="ICB32" s="101"/>
      <c r="ICD32" s="101"/>
      <c r="ICF32" s="101"/>
      <c r="ICH32" s="101"/>
      <c r="ICJ32" s="101"/>
      <c r="ICL32" s="101"/>
      <c r="ICN32" s="101"/>
      <c r="ICP32" s="101"/>
      <c r="ICR32" s="101"/>
      <c r="ICT32" s="101"/>
      <c r="ICV32" s="101"/>
      <c r="ICX32" s="101"/>
      <c r="ICZ32" s="101"/>
      <c r="IDB32" s="101"/>
      <c r="IDD32" s="101"/>
      <c r="IDF32" s="101"/>
      <c r="IDH32" s="101"/>
      <c r="IDJ32" s="101"/>
      <c r="IDL32" s="101"/>
      <c r="IDN32" s="101"/>
      <c r="IDP32" s="101"/>
      <c r="IDR32" s="101"/>
      <c r="IDT32" s="101"/>
      <c r="IDV32" s="101"/>
      <c r="IDX32" s="101"/>
      <c r="IDZ32" s="101"/>
      <c r="IEB32" s="101"/>
      <c r="IED32" s="101"/>
      <c r="IEF32" s="101"/>
      <c r="IEH32" s="101"/>
      <c r="IEJ32" s="101"/>
      <c r="IEL32" s="101"/>
      <c r="IEN32" s="101"/>
      <c r="IEP32" s="101"/>
      <c r="IER32" s="101"/>
      <c r="IET32" s="101"/>
      <c r="IEV32" s="101"/>
      <c r="IEX32" s="101"/>
      <c r="IEZ32" s="101"/>
      <c r="IFB32" s="101"/>
      <c r="IFD32" s="101"/>
      <c r="IFF32" s="101"/>
      <c r="IFH32" s="101"/>
      <c r="IFJ32" s="101"/>
      <c r="IFL32" s="101"/>
      <c r="IFN32" s="101"/>
      <c r="IFP32" s="101"/>
      <c r="IFR32" s="101"/>
      <c r="IFT32" s="101"/>
      <c r="IFV32" s="101"/>
      <c r="IFX32" s="101"/>
      <c r="IFZ32" s="101"/>
      <c r="IGB32" s="101"/>
      <c r="IGD32" s="101"/>
      <c r="IGF32" s="101"/>
      <c r="IGH32" s="101"/>
      <c r="IGJ32" s="101"/>
      <c r="IGL32" s="101"/>
      <c r="IGN32" s="101"/>
      <c r="IGP32" s="101"/>
      <c r="IGR32" s="101"/>
      <c r="IGT32" s="101"/>
      <c r="IGV32" s="101"/>
      <c r="IGX32" s="101"/>
      <c r="IGZ32" s="101"/>
      <c r="IHB32" s="101"/>
      <c r="IHD32" s="101"/>
      <c r="IHF32" s="101"/>
      <c r="IHH32" s="101"/>
      <c r="IHJ32" s="101"/>
      <c r="IHL32" s="101"/>
      <c r="IHN32" s="101"/>
      <c r="IHP32" s="101"/>
      <c r="IHR32" s="101"/>
      <c r="IHT32" s="101"/>
      <c r="IHV32" s="101"/>
      <c r="IHX32" s="101"/>
      <c r="IHZ32" s="101"/>
      <c r="IIB32" s="101"/>
      <c r="IID32" s="101"/>
      <c r="IIF32" s="101"/>
      <c r="IIH32" s="101"/>
      <c r="IIJ32" s="101"/>
      <c r="IIL32" s="101"/>
      <c r="IIN32" s="101"/>
      <c r="IIP32" s="101"/>
      <c r="IIR32" s="101"/>
      <c r="IIT32" s="101"/>
      <c r="IIV32" s="101"/>
      <c r="IIX32" s="101"/>
      <c r="IIZ32" s="101"/>
      <c r="IJB32" s="101"/>
      <c r="IJD32" s="101"/>
      <c r="IJF32" s="101"/>
      <c r="IJH32" s="101"/>
      <c r="IJJ32" s="101"/>
      <c r="IJL32" s="101"/>
      <c r="IJN32" s="101"/>
      <c r="IJP32" s="101"/>
      <c r="IJR32" s="101"/>
      <c r="IJT32" s="101"/>
      <c r="IJV32" s="101"/>
      <c r="IJX32" s="101"/>
      <c r="IJZ32" s="101"/>
      <c r="IKB32" s="101"/>
      <c r="IKD32" s="101"/>
      <c r="IKF32" s="101"/>
      <c r="IKH32" s="101"/>
      <c r="IKJ32" s="101"/>
      <c r="IKL32" s="101"/>
      <c r="IKN32" s="101"/>
      <c r="IKP32" s="101"/>
      <c r="IKR32" s="101"/>
      <c r="IKT32" s="101"/>
      <c r="IKV32" s="101"/>
      <c r="IKX32" s="101"/>
      <c r="IKZ32" s="101"/>
      <c r="ILB32" s="101"/>
      <c r="ILD32" s="101"/>
      <c r="ILF32" s="101"/>
      <c r="ILH32" s="101"/>
      <c r="ILJ32" s="101"/>
      <c r="ILL32" s="101"/>
      <c r="ILN32" s="101"/>
      <c r="ILP32" s="101"/>
      <c r="ILR32" s="101"/>
      <c r="ILT32" s="101"/>
      <c r="ILV32" s="101"/>
      <c r="ILX32" s="101"/>
      <c r="ILZ32" s="101"/>
      <c r="IMB32" s="101"/>
      <c r="IMD32" s="101"/>
      <c r="IMF32" s="101"/>
      <c r="IMH32" s="101"/>
      <c r="IMJ32" s="101"/>
      <c r="IML32" s="101"/>
      <c r="IMN32" s="101"/>
      <c r="IMP32" s="101"/>
      <c r="IMR32" s="101"/>
      <c r="IMT32" s="101"/>
      <c r="IMV32" s="101"/>
      <c r="IMX32" s="101"/>
      <c r="IMZ32" s="101"/>
      <c r="INB32" s="101"/>
      <c r="IND32" s="101"/>
      <c r="INF32" s="101"/>
      <c r="INH32" s="101"/>
      <c r="INJ32" s="101"/>
      <c r="INL32" s="101"/>
      <c r="INN32" s="101"/>
      <c r="INP32" s="101"/>
      <c r="INR32" s="101"/>
      <c r="INT32" s="101"/>
      <c r="INV32" s="101"/>
      <c r="INX32" s="101"/>
      <c r="INZ32" s="101"/>
      <c r="IOB32" s="101"/>
      <c r="IOD32" s="101"/>
      <c r="IOF32" s="101"/>
      <c r="IOH32" s="101"/>
      <c r="IOJ32" s="101"/>
      <c r="IOL32" s="101"/>
      <c r="ION32" s="101"/>
      <c r="IOP32" s="101"/>
      <c r="IOR32" s="101"/>
      <c r="IOT32" s="101"/>
      <c r="IOV32" s="101"/>
      <c r="IOX32" s="101"/>
      <c r="IOZ32" s="101"/>
      <c r="IPB32" s="101"/>
      <c r="IPD32" s="101"/>
      <c r="IPF32" s="101"/>
      <c r="IPH32" s="101"/>
      <c r="IPJ32" s="101"/>
      <c r="IPL32" s="101"/>
      <c r="IPN32" s="101"/>
      <c r="IPP32" s="101"/>
      <c r="IPR32" s="101"/>
      <c r="IPT32" s="101"/>
      <c r="IPV32" s="101"/>
      <c r="IPX32" s="101"/>
      <c r="IPZ32" s="101"/>
      <c r="IQB32" s="101"/>
      <c r="IQD32" s="101"/>
      <c r="IQF32" s="101"/>
      <c r="IQH32" s="101"/>
      <c r="IQJ32" s="101"/>
      <c r="IQL32" s="101"/>
      <c r="IQN32" s="101"/>
      <c r="IQP32" s="101"/>
      <c r="IQR32" s="101"/>
      <c r="IQT32" s="101"/>
      <c r="IQV32" s="101"/>
      <c r="IQX32" s="101"/>
      <c r="IQZ32" s="101"/>
      <c r="IRB32" s="101"/>
      <c r="IRD32" s="101"/>
      <c r="IRF32" s="101"/>
      <c r="IRH32" s="101"/>
      <c r="IRJ32" s="101"/>
      <c r="IRL32" s="101"/>
      <c r="IRN32" s="101"/>
      <c r="IRP32" s="101"/>
      <c r="IRR32" s="101"/>
      <c r="IRT32" s="101"/>
      <c r="IRV32" s="101"/>
      <c r="IRX32" s="101"/>
      <c r="IRZ32" s="101"/>
      <c r="ISB32" s="101"/>
      <c r="ISD32" s="101"/>
      <c r="ISF32" s="101"/>
      <c r="ISH32" s="101"/>
      <c r="ISJ32" s="101"/>
      <c r="ISL32" s="101"/>
      <c r="ISN32" s="101"/>
      <c r="ISP32" s="101"/>
      <c r="ISR32" s="101"/>
      <c r="IST32" s="101"/>
      <c r="ISV32" s="101"/>
      <c r="ISX32" s="101"/>
      <c r="ISZ32" s="101"/>
      <c r="ITB32" s="101"/>
      <c r="ITD32" s="101"/>
      <c r="ITF32" s="101"/>
      <c r="ITH32" s="101"/>
      <c r="ITJ32" s="101"/>
      <c r="ITL32" s="101"/>
      <c r="ITN32" s="101"/>
      <c r="ITP32" s="101"/>
      <c r="ITR32" s="101"/>
      <c r="ITT32" s="101"/>
      <c r="ITV32" s="101"/>
      <c r="ITX32" s="101"/>
      <c r="ITZ32" s="101"/>
      <c r="IUB32" s="101"/>
      <c r="IUD32" s="101"/>
      <c r="IUF32" s="101"/>
      <c r="IUH32" s="101"/>
      <c r="IUJ32" s="101"/>
      <c r="IUL32" s="101"/>
      <c r="IUN32" s="101"/>
      <c r="IUP32" s="101"/>
      <c r="IUR32" s="101"/>
      <c r="IUT32" s="101"/>
      <c r="IUV32" s="101"/>
      <c r="IUX32" s="101"/>
      <c r="IUZ32" s="101"/>
      <c r="IVB32" s="101"/>
      <c r="IVD32" s="101"/>
      <c r="IVF32" s="101"/>
      <c r="IVH32" s="101"/>
      <c r="IVJ32" s="101"/>
      <c r="IVL32" s="101"/>
      <c r="IVN32" s="101"/>
      <c r="IVP32" s="101"/>
      <c r="IVR32" s="101"/>
      <c r="IVT32" s="101"/>
      <c r="IVV32" s="101"/>
      <c r="IVX32" s="101"/>
      <c r="IVZ32" s="101"/>
      <c r="IWB32" s="101"/>
      <c r="IWD32" s="101"/>
      <c r="IWF32" s="101"/>
      <c r="IWH32" s="101"/>
      <c r="IWJ32" s="101"/>
      <c r="IWL32" s="101"/>
      <c r="IWN32" s="101"/>
      <c r="IWP32" s="101"/>
      <c r="IWR32" s="101"/>
      <c r="IWT32" s="101"/>
      <c r="IWV32" s="101"/>
      <c r="IWX32" s="101"/>
      <c r="IWZ32" s="101"/>
      <c r="IXB32" s="101"/>
      <c r="IXD32" s="101"/>
      <c r="IXF32" s="101"/>
      <c r="IXH32" s="101"/>
      <c r="IXJ32" s="101"/>
      <c r="IXL32" s="101"/>
      <c r="IXN32" s="101"/>
      <c r="IXP32" s="101"/>
      <c r="IXR32" s="101"/>
      <c r="IXT32" s="101"/>
      <c r="IXV32" s="101"/>
      <c r="IXX32" s="101"/>
      <c r="IXZ32" s="101"/>
      <c r="IYB32" s="101"/>
      <c r="IYD32" s="101"/>
      <c r="IYF32" s="101"/>
      <c r="IYH32" s="101"/>
      <c r="IYJ32" s="101"/>
      <c r="IYL32" s="101"/>
      <c r="IYN32" s="101"/>
      <c r="IYP32" s="101"/>
      <c r="IYR32" s="101"/>
      <c r="IYT32" s="101"/>
      <c r="IYV32" s="101"/>
      <c r="IYX32" s="101"/>
      <c r="IYZ32" s="101"/>
      <c r="IZB32" s="101"/>
      <c r="IZD32" s="101"/>
      <c r="IZF32" s="101"/>
      <c r="IZH32" s="101"/>
      <c r="IZJ32" s="101"/>
      <c r="IZL32" s="101"/>
      <c r="IZN32" s="101"/>
      <c r="IZP32" s="101"/>
      <c r="IZR32" s="101"/>
      <c r="IZT32" s="101"/>
      <c r="IZV32" s="101"/>
      <c r="IZX32" s="101"/>
      <c r="IZZ32" s="101"/>
      <c r="JAB32" s="101"/>
      <c r="JAD32" s="101"/>
      <c r="JAF32" s="101"/>
      <c r="JAH32" s="101"/>
      <c r="JAJ32" s="101"/>
      <c r="JAL32" s="101"/>
      <c r="JAN32" s="101"/>
      <c r="JAP32" s="101"/>
      <c r="JAR32" s="101"/>
      <c r="JAT32" s="101"/>
      <c r="JAV32" s="101"/>
      <c r="JAX32" s="101"/>
      <c r="JAZ32" s="101"/>
      <c r="JBB32" s="101"/>
      <c r="JBD32" s="101"/>
      <c r="JBF32" s="101"/>
      <c r="JBH32" s="101"/>
      <c r="JBJ32" s="101"/>
      <c r="JBL32" s="101"/>
      <c r="JBN32" s="101"/>
      <c r="JBP32" s="101"/>
      <c r="JBR32" s="101"/>
      <c r="JBT32" s="101"/>
      <c r="JBV32" s="101"/>
      <c r="JBX32" s="101"/>
      <c r="JBZ32" s="101"/>
      <c r="JCB32" s="101"/>
      <c r="JCD32" s="101"/>
      <c r="JCF32" s="101"/>
      <c r="JCH32" s="101"/>
      <c r="JCJ32" s="101"/>
      <c r="JCL32" s="101"/>
      <c r="JCN32" s="101"/>
      <c r="JCP32" s="101"/>
      <c r="JCR32" s="101"/>
      <c r="JCT32" s="101"/>
      <c r="JCV32" s="101"/>
      <c r="JCX32" s="101"/>
      <c r="JCZ32" s="101"/>
      <c r="JDB32" s="101"/>
      <c r="JDD32" s="101"/>
      <c r="JDF32" s="101"/>
      <c r="JDH32" s="101"/>
      <c r="JDJ32" s="101"/>
      <c r="JDL32" s="101"/>
      <c r="JDN32" s="101"/>
      <c r="JDP32" s="101"/>
      <c r="JDR32" s="101"/>
      <c r="JDT32" s="101"/>
      <c r="JDV32" s="101"/>
      <c r="JDX32" s="101"/>
      <c r="JDZ32" s="101"/>
      <c r="JEB32" s="101"/>
      <c r="JED32" s="101"/>
      <c r="JEF32" s="101"/>
      <c r="JEH32" s="101"/>
      <c r="JEJ32" s="101"/>
      <c r="JEL32" s="101"/>
      <c r="JEN32" s="101"/>
      <c r="JEP32" s="101"/>
      <c r="JER32" s="101"/>
      <c r="JET32" s="101"/>
      <c r="JEV32" s="101"/>
      <c r="JEX32" s="101"/>
      <c r="JEZ32" s="101"/>
      <c r="JFB32" s="101"/>
      <c r="JFD32" s="101"/>
      <c r="JFF32" s="101"/>
      <c r="JFH32" s="101"/>
      <c r="JFJ32" s="101"/>
      <c r="JFL32" s="101"/>
      <c r="JFN32" s="101"/>
      <c r="JFP32" s="101"/>
      <c r="JFR32" s="101"/>
      <c r="JFT32" s="101"/>
      <c r="JFV32" s="101"/>
      <c r="JFX32" s="101"/>
      <c r="JFZ32" s="101"/>
      <c r="JGB32" s="101"/>
      <c r="JGD32" s="101"/>
      <c r="JGF32" s="101"/>
      <c r="JGH32" s="101"/>
      <c r="JGJ32" s="101"/>
      <c r="JGL32" s="101"/>
      <c r="JGN32" s="101"/>
      <c r="JGP32" s="101"/>
      <c r="JGR32" s="101"/>
      <c r="JGT32" s="101"/>
      <c r="JGV32" s="101"/>
      <c r="JGX32" s="101"/>
      <c r="JGZ32" s="101"/>
      <c r="JHB32" s="101"/>
      <c r="JHD32" s="101"/>
      <c r="JHF32" s="101"/>
      <c r="JHH32" s="101"/>
      <c r="JHJ32" s="101"/>
      <c r="JHL32" s="101"/>
      <c r="JHN32" s="101"/>
      <c r="JHP32" s="101"/>
      <c r="JHR32" s="101"/>
      <c r="JHT32" s="101"/>
      <c r="JHV32" s="101"/>
      <c r="JHX32" s="101"/>
      <c r="JHZ32" s="101"/>
      <c r="JIB32" s="101"/>
      <c r="JID32" s="101"/>
      <c r="JIF32" s="101"/>
      <c r="JIH32" s="101"/>
      <c r="JIJ32" s="101"/>
      <c r="JIL32" s="101"/>
      <c r="JIN32" s="101"/>
      <c r="JIP32" s="101"/>
      <c r="JIR32" s="101"/>
      <c r="JIT32" s="101"/>
      <c r="JIV32" s="101"/>
      <c r="JIX32" s="101"/>
      <c r="JIZ32" s="101"/>
      <c r="JJB32" s="101"/>
      <c r="JJD32" s="101"/>
      <c r="JJF32" s="101"/>
      <c r="JJH32" s="101"/>
      <c r="JJJ32" s="101"/>
      <c r="JJL32" s="101"/>
      <c r="JJN32" s="101"/>
      <c r="JJP32" s="101"/>
      <c r="JJR32" s="101"/>
      <c r="JJT32" s="101"/>
      <c r="JJV32" s="101"/>
      <c r="JJX32" s="101"/>
      <c r="JJZ32" s="101"/>
      <c r="JKB32" s="101"/>
      <c r="JKD32" s="101"/>
      <c r="JKF32" s="101"/>
      <c r="JKH32" s="101"/>
      <c r="JKJ32" s="101"/>
      <c r="JKL32" s="101"/>
      <c r="JKN32" s="101"/>
      <c r="JKP32" s="101"/>
      <c r="JKR32" s="101"/>
      <c r="JKT32" s="101"/>
      <c r="JKV32" s="101"/>
      <c r="JKX32" s="101"/>
      <c r="JKZ32" s="101"/>
      <c r="JLB32" s="101"/>
      <c r="JLD32" s="101"/>
      <c r="JLF32" s="101"/>
      <c r="JLH32" s="101"/>
      <c r="JLJ32" s="101"/>
      <c r="JLL32" s="101"/>
      <c r="JLN32" s="101"/>
      <c r="JLP32" s="101"/>
      <c r="JLR32" s="101"/>
      <c r="JLT32" s="101"/>
      <c r="JLV32" s="101"/>
      <c r="JLX32" s="101"/>
      <c r="JLZ32" s="101"/>
      <c r="JMB32" s="101"/>
      <c r="JMD32" s="101"/>
      <c r="JMF32" s="101"/>
      <c r="JMH32" s="101"/>
      <c r="JMJ32" s="101"/>
      <c r="JML32" s="101"/>
      <c r="JMN32" s="101"/>
      <c r="JMP32" s="101"/>
      <c r="JMR32" s="101"/>
      <c r="JMT32" s="101"/>
      <c r="JMV32" s="101"/>
      <c r="JMX32" s="101"/>
      <c r="JMZ32" s="101"/>
      <c r="JNB32" s="101"/>
      <c r="JND32" s="101"/>
      <c r="JNF32" s="101"/>
      <c r="JNH32" s="101"/>
      <c r="JNJ32" s="101"/>
      <c r="JNL32" s="101"/>
      <c r="JNN32" s="101"/>
      <c r="JNP32" s="101"/>
      <c r="JNR32" s="101"/>
      <c r="JNT32" s="101"/>
      <c r="JNV32" s="101"/>
      <c r="JNX32" s="101"/>
      <c r="JNZ32" s="101"/>
      <c r="JOB32" s="101"/>
      <c r="JOD32" s="101"/>
      <c r="JOF32" s="101"/>
      <c r="JOH32" s="101"/>
      <c r="JOJ32" s="101"/>
      <c r="JOL32" s="101"/>
      <c r="JON32" s="101"/>
      <c r="JOP32" s="101"/>
      <c r="JOR32" s="101"/>
      <c r="JOT32" s="101"/>
      <c r="JOV32" s="101"/>
      <c r="JOX32" s="101"/>
      <c r="JOZ32" s="101"/>
      <c r="JPB32" s="101"/>
      <c r="JPD32" s="101"/>
      <c r="JPF32" s="101"/>
      <c r="JPH32" s="101"/>
      <c r="JPJ32" s="101"/>
      <c r="JPL32" s="101"/>
      <c r="JPN32" s="101"/>
      <c r="JPP32" s="101"/>
      <c r="JPR32" s="101"/>
      <c r="JPT32" s="101"/>
      <c r="JPV32" s="101"/>
      <c r="JPX32" s="101"/>
      <c r="JPZ32" s="101"/>
      <c r="JQB32" s="101"/>
      <c r="JQD32" s="101"/>
      <c r="JQF32" s="101"/>
      <c r="JQH32" s="101"/>
      <c r="JQJ32" s="101"/>
      <c r="JQL32" s="101"/>
      <c r="JQN32" s="101"/>
      <c r="JQP32" s="101"/>
      <c r="JQR32" s="101"/>
      <c r="JQT32" s="101"/>
      <c r="JQV32" s="101"/>
      <c r="JQX32" s="101"/>
      <c r="JQZ32" s="101"/>
      <c r="JRB32" s="101"/>
      <c r="JRD32" s="101"/>
      <c r="JRF32" s="101"/>
      <c r="JRH32" s="101"/>
      <c r="JRJ32" s="101"/>
      <c r="JRL32" s="101"/>
      <c r="JRN32" s="101"/>
      <c r="JRP32" s="101"/>
      <c r="JRR32" s="101"/>
      <c r="JRT32" s="101"/>
      <c r="JRV32" s="101"/>
      <c r="JRX32" s="101"/>
      <c r="JRZ32" s="101"/>
      <c r="JSB32" s="101"/>
      <c r="JSD32" s="101"/>
      <c r="JSF32" s="101"/>
      <c r="JSH32" s="101"/>
      <c r="JSJ32" s="101"/>
      <c r="JSL32" s="101"/>
      <c r="JSN32" s="101"/>
      <c r="JSP32" s="101"/>
      <c r="JSR32" s="101"/>
      <c r="JST32" s="101"/>
      <c r="JSV32" s="101"/>
      <c r="JSX32" s="101"/>
      <c r="JSZ32" s="101"/>
      <c r="JTB32" s="101"/>
      <c r="JTD32" s="101"/>
      <c r="JTF32" s="101"/>
      <c r="JTH32" s="101"/>
      <c r="JTJ32" s="101"/>
      <c r="JTL32" s="101"/>
      <c r="JTN32" s="101"/>
      <c r="JTP32" s="101"/>
      <c r="JTR32" s="101"/>
      <c r="JTT32" s="101"/>
      <c r="JTV32" s="101"/>
      <c r="JTX32" s="101"/>
      <c r="JTZ32" s="101"/>
      <c r="JUB32" s="101"/>
      <c r="JUD32" s="101"/>
      <c r="JUF32" s="101"/>
      <c r="JUH32" s="101"/>
      <c r="JUJ32" s="101"/>
      <c r="JUL32" s="101"/>
      <c r="JUN32" s="101"/>
      <c r="JUP32" s="101"/>
      <c r="JUR32" s="101"/>
      <c r="JUT32" s="101"/>
      <c r="JUV32" s="101"/>
      <c r="JUX32" s="101"/>
      <c r="JUZ32" s="101"/>
      <c r="JVB32" s="101"/>
      <c r="JVD32" s="101"/>
      <c r="JVF32" s="101"/>
      <c r="JVH32" s="101"/>
      <c r="JVJ32" s="101"/>
      <c r="JVL32" s="101"/>
      <c r="JVN32" s="101"/>
      <c r="JVP32" s="101"/>
      <c r="JVR32" s="101"/>
      <c r="JVT32" s="101"/>
      <c r="JVV32" s="101"/>
      <c r="JVX32" s="101"/>
      <c r="JVZ32" s="101"/>
      <c r="JWB32" s="101"/>
      <c r="JWD32" s="101"/>
      <c r="JWF32" s="101"/>
      <c r="JWH32" s="101"/>
      <c r="JWJ32" s="101"/>
      <c r="JWL32" s="101"/>
      <c r="JWN32" s="101"/>
      <c r="JWP32" s="101"/>
      <c r="JWR32" s="101"/>
      <c r="JWT32" s="101"/>
      <c r="JWV32" s="101"/>
      <c r="JWX32" s="101"/>
      <c r="JWZ32" s="101"/>
      <c r="JXB32" s="101"/>
      <c r="JXD32" s="101"/>
      <c r="JXF32" s="101"/>
      <c r="JXH32" s="101"/>
      <c r="JXJ32" s="101"/>
      <c r="JXL32" s="101"/>
      <c r="JXN32" s="101"/>
      <c r="JXP32" s="101"/>
      <c r="JXR32" s="101"/>
      <c r="JXT32" s="101"/>
      <c r="JXV32" s="101"/>
      <c r="JXX32" s="101"/>
      <c r="JXZ32" s="101"/>
      <c r="JYB32" s="101"/>
      <c r="JYD32" s="101"/>
      <c r="JYF32" s="101"/>
      <c r="JYH32" s="101"/>
      <c r="JYJ32" s="101"/>
      <c r="JYL32" s="101"/>
      <c r="JYN32" s="101"/>
      <c r="JYP32" s="101"/>
      <c r="JYR32" s="101"/>
      <c r="JYT32" s="101"/>
      <c r="JYV32" s="101"/>
      <c r="JYX32" s="101"/>
      <c r="JYZ32" s="101"/>
      <c r="JZB32" s="101"/>
      <c r="JZD32" s="101"/>
      <c r="JZF32" s="101"/>
      <c r="JZH32" s="101"/>
      <c r="JZJ32" s="101"/>
      <c r="JZL32" s="101"/>
      <c r="JZN32" s="101"/>
      <c r="JZP32" s="101"/>
      <c r="JZR32" s="101"/>
      <c r="JZT32" s="101"/>
      <c r="JZV32" s="101"/>
      <c r="JZX32" s="101"/>
      <c r="JZZ32" s="101"/>
      <c r="KAB32" s="101"/>
      <c r="KAD32" s="101"/>
      <c r="KAF32" s="101"/>
      <c r="KAH32" s="101"/>
      <c r="KAJ32" s="101"/>
      <c r="KAL32" s="101"/>
      <c r="KAN32" s="101"/>
      <c r="KAP32" s="101"/>
      <c r="KAR32" s="101"/>
      <c r="KAT32" s="101"/>
      <c r="KAV32" s="101"/>
      <c r="KAX32" s="101"/>
      <c r="KAZ32" s="101"/>
      <c r="KBB32" s="101"/>
      <c r="KBD32" s="101"/>
      <c r="KBF32" s="101"/>
      <c r="KBH32" s="101"/>
      <c r="KBJ32" s="101"/>
      <c r="KBL32" s="101"/>
      <c r="KBN32" s="101"/>
      <c r="KBP32" s="101"/>
      <c r="KBR32" s="101"/>
      <c r="KBT32" s="101"/>
      <c r="KBV32" s="101"/>
      <c r="KBX32" s="101"/>
      <c r="KBZ32" s="101"/>
      <c r="KCB32" s="101"/>
      <c r="KCD32" s="101"/>
      <c r="KCF32" s="101"/>
      <c r="KCH32" s="101"/>
      <c r="KCJ32" s="101"/>
      <c r="KCL32" s="101"/>
      <c r="KCN32" s="101"/>
      <c r="KCP32" s="101"/>
      <c r="KCR32" s="101"/>
      <c r="KCT32" s="101"/>
      <c r="KCV32" s="101"/>
      <c r="KCX32" s="101"/>
      <c r="KCZ32" s="101"/>
      <c r="KDB32" s="101"/>
      <c r="KDD32" s="101"/>
      <c r="KDF32" s="101"/>
      <c r="KDH32" s="101"/>
      <c r="KDJ32" s="101"/>
      <c r="KDL32" s="101"/>
      <c r="KDN32" s="101"/>
      <c r="KDP32" s="101"/>
      <c r="KDR32" s="101"/>
      <c r="KDT32" s="101"/>
      <c r="KDV32" s="101"/>
      <c r="KDX32" s="101"/>
      <c r="KDZ32" s="101"/>
      <c r="KEB32" s="101"/>
      <c r="KED32" s="101"/>
      <c r="KEF32" s="101"/>
      <c r="KEH32" s="101"/>
      <c r="KEJ32" s="101"/>
      <c r="KEL32" s="101"/>
      <c r="KEN32" s="101"/>
      <c r="KEP32" s="101"/>
      <c r="KER32" s="101"/>
      <c r="KET32" s="101"/>
      <c r="KEV32" s="101"/>
      <c r="KEX32" s="101"/>
      <c r="KEZ32" s="101"/>
      <c r="KFB32" s="101"/>
      <c r="KFD32" s="101"/>
      <c r="KFF32" s="101"/>
      <c r="KFH32" s="101"/>
      <c r="KFJ32" s="101"/>
      <c r="KFL32" s="101"/>
      <c r="KFN32" s="101"/>
      <c r="KFP32" s="101"/>
      <c r="KFR32" s="101"/>
      <c r="KFT32" s="101"/>
      <c r="KFV32" s="101"/>
      <c r="KFX32" s="101"/>
      <c r="KFZ32" s="101"/>
      <c r="KGB32" s="101"/>
      <c r="KGD32" s="101"/>
      <c r="KGF32" s="101"/>
      <c r="KGH32" s="101"/>
      <c r="KGJ32" s="101"/>
      <c r="KGL32" s="101"/>
      <c r="KGN32" s="101"/>
      <c r="KGP32" s="101"/>
      <c r="KGR32" s="101"/>
      <c r="KGT32" s="101"/>
      <c r="KGV32" s="101"/>
      <c r="KGX32" s="101"/>
      <c r="KGZ32" s="101"/>
      <c r="KHB32" s="101"/>
      <c r="KHD32" s="101"/>
      <c r="KHF32" s="101"/>
      <c r="KHH32" s="101"/>
      <c r="KHJ32" s="101"/>
      <c r="KHL32" s="101"/>
      <c r="KHN32" s="101"/>
      <c r="KHP32" s="101"/>
      <c r="KHR32" s="101"/>
      <c r="KHT32" s="101"/>
      <c r="KHV32" s="101"/>
      <c r="KHX32" s="101"/>
      <c r="KHZ32" s="101"/>
      <c r="KIB32" s="101"/>
      <c r="KID32" s="101"/>
      <c r="KIF32" s="101"/>
      <c r="KIH32" s="101"/>
      <c r="KIJ32" s="101"/>
      <c r="KIL32" s="101"/>
      <c r="KIN32" s="101"/>
      <c r="KIP32" s="101"/>
      <c r="KIR32" s="101"/>
      <c r="KIT32" s="101"/>
      <c r="KIV32" s="101"/>
      <c r="KIX32" s="101"/>
      <c r="KIZ32" s="101"/>
      <c r="KJB32" s="101"/>
      <c r="KJD32" s="101"/>
      <c r="KJF32" s="101"/>
      <c r="KJH32" s="101"/>
      <c r="KJJ32" s="101"/>
      <c r="KJL32" s="101"/>
      <c r="KJN32" s="101"/>
      <c r="KJP32" s="101"/>
      <c r="KJR32" s="101"/>
      <c r="KJT32" s="101"/>
      <c r="KJV32" s="101"/>
      <c r="KJX32" s="101"/>
      <c r="KJZ32" s="101"/>
      <c r="KKB32" s="101"/>
      <c r="KKD32" s="101"/>
      <c r="KKF32" s="101"/>
      <c r="KKH32" s="101"/>
      <c r="KKJ32" s="101"/>
      <c r="KKL32" s="101"/>
      <c r="KKN32" s="101"/>
      <c r="KKP32" s="101"/>
      <c r="KKR32" s="101"/>
      <c r="KKT32" s="101"/>
      <c r="KKV32" s="101"/>
      <c r="KKX32" s="101"/>
      <c r="KKZ32" s="101"/>
      <c r="KLB32" s="101"/>
      <c r="KLD32" s="101"/>
      <c r="KLF32" s="101"/>
      <c r="KLH32" s="101"/>
      <c r="KLJ32" s="101"/>
      <c r="KLL32" s="101"/>
      <c r="KLN32" s="101"/>
      <c r="KLP32" s="101"/>
      <c r="KLR32" s="101"/>
      <c r="KLT32" s="101"/>
      <c r="KLV32" s="101"/>
      <c r="KLX32" s="101"/>
      <c r="KLZ32" s="101"/>
      <c r="KMB32" s="101"/>
      <c r="KMD32" s="101"/>
      <c r="KMF32" s="101"/>
      <c r="KMH32" s="101"/>
      <c r="KMJ32" s="101"/>
      <c r="KML32" s="101"/>
      <c r="KMN32" s="101"/>
      <c r="KMP32" s="101"/>
      <c r="KMR32" s="101"/>
      <c r="KMT32" s="101"/>
      <c r="KMV32" s="101"/>
      <c r="KMX32" s="101"/>
      <c r="KMZ32" s="101"/>
      <c r="KNB32" s="101"/>
      <c r="KND32" s="101"/>
      <c r="KNF32" s="101"/>
      <c r="KNH32" s="101"/>
      <c r="KNJ32" s="101"/>
      <c r="KNL32" s="101"/>
      <c r="KNN32" s="101"/>
      <c r="KNP32" s="101"/>
      <c r="KNR32" s="101"/>
      <c r="KNT32" s="101"/>
      <c r="KNV32" s="101"/>
      <c r="KNX32" s="101"/>
      <c r="KNZ32" s="101"/>
      <c r="KOB32" s="101"/>
      <c r="KOD32" s="101"/>
      <c r="KOF32" s="101"/>
      <c r="KOH32" s="101"/>
      <c r="KOJ32" s="101"/>
      <c r="KOL32" s="101"/>
      <c r="KON32" s="101"/>
      <c r="KOP32" s="101"/>
      <c r="KOR32" s="101"/>
      <c r="KOT32" s="101"/>
      <c r="KOV32" s="101"/>
      <c r="KOX32" s="101"/>
      <c r="KOZ32" s="101"/>
      <c r="KPB32" s="101"/>
      <c r="KPD32" s="101"/>
      <c r="KPF32" s="101"/>
      <c r="KPH32" s="101"/>
      <c r="KPJ32" s="101"/>
      <c r="KPL32" s="101"/>
      <c r="KPN32" s="101"/>
      <c r="KPP32" s="101"/>
      <c r="KPR32" s="101"/>
      <c r="KPT32" s="101"/>
      <c r="KPV32" s="101"/>
      <c r="KPX32" s="101"/>
      <c r="KPZ32" s="101"/>
      <c r="KQB32" s="101"/>
      <c r="KQD32" s="101"/>
      <c r="KQF32" s="101"/>
      <c r="KQH32" s="101"/>
      <c r="KQJ32" s="101"/>
      <c r="KQL32" s="101"/>
      <c r="KQN32" s="101"/>
      <c r="KQP32" s="101"/>
      <c r="KQR32" s="101"/>
      <c r="KQT32" s="101"/>
      <c r="KQV32" s="101"/>
      <c r="KQX32" s="101"/>
      <c r="KQZ32" s="101"/>
      <c r="KRB32" s="101"/>
      <c r="KRD32" s="101"/>
      <c r="KRF32" s="101"/>
      <c r="KRH32" s="101"/>
      <c r="KRJ32" s="101"/>
      <c r="KRL32" s="101"/>
      <c r="KRN32" s="101"/>
      <c r="KRP32" s="101"/>
      <c r="KRR32" s="101"/>
      <c r="KRT32" s="101"/>
      <c r="KRV32" s="101"/>
      <c r="KRX32" s="101"/>
      <c r="KRZ32" s="101"/>
      <c r="KSB32" s="101"/>
      <c r="KSD32" s="101"/>
      <c r="KSF32" s="101"/>
      <c r="KSH32" s="101"/>
      <c r="KSJ32" s="101"/>
      <c r="KSL32" s="101"/>
      <c r="KSN32" s="101"/>
      <c r="KSP32" s="101"/>
      <c r="KSR32" s="101"/>
      <c r="KST32" s="101"/>
      <c r="KSV32" s="101"/>
      <c r="KSX32" s="101"/>
      <c r="KSZ32" s="101"/>
      <c r="KTB32" s="101"/>
      <c r="KTD32" s="101"/>
      <c r="KTF32" s="101"/>
      <c r="KTH32" s="101"/>
      <c r="KTJ32" s="101"/>
      <c r="KTL32" s="101"/>
      <c r="KTN32" s="101"/>
      <c r="KTP32" s="101"/>
      <c r="KTR32" s="101"/>
      <c r="KTT32" s="101"/>
      <c r="KTV32" s="101"/>
      <c r="KTX32" s="101"/>
      <c r="KTZ32" s="101"/>
      <c r="KUB32" s="101"/>
      <c r="KUD32" s="101"/>
      <c r="KUF32" s="101"/>
      <c r="KUH32" s="101"/>
      <c r="KUJ32" s="101"/>
      <c r="KUL32" s="101"/>
      <c r="KUN32" s="101"/>
      <c r="KUP32" s="101"/>
      <c r="KUR32" s="101"/>
      <c r="KUT32" s="101"/>
      <c r="KUV32" s="101"/>
      <c r="KUX32" s="101"/>
      <c r="KUZ32" s="101"/>
      <c r="KVB32" s="101"/>
      <c r="KVD32" s="101"/>
      <c r="KVF32" s="101"/>
      <c r="KVH32" s="101"/>
      <c r="KVJ32" s="101"/>
      <c r="KVL32" s="101"/>
      <c r="KVN32" s="101"/>
      <c r="KVP32" s="101"/>
      <c r="KVR32" s="101"/>
      <c r="KVT32" s="101"/>
      <c r="KVV32" s="101"/>
      <c r="KVX32" s="101"/>
      <c r="KVZ32" s="101"/>
      <c r="KWB32" s="101"/>
      <c r="KWD32" s="101"/>
      <c r="KWF32" s="101"/>
      <c r="KWH32" s="101"/>
      <c r="KWJ32" s="101"/>
      <c r="KWL32" s="101"/>
      <c r="KWN32" s="101"/>
      <c r="KWP32" s="101"/>
      <c r="KWR32" s="101"/>
      <c r="KWT32" s="101"/>
      <c r="KWV32" s="101"/>
      <c r="KWX32" s="101"/>
      <c r="KWZ32" s="101"/>
      <c r="KXB32" s="101"/>
      <c r="KXD32" s="101"/>
      <c r="KXF32" s="101"/>
      <c r="KXH32" s="101"/>
      <c r="KXJ32" s="101"/>
      <c r="KXL32" s="101"/>
      <c r="KXN32" s="101"/>
      <c r="KXP32" s="101"/>
      <c r="KXR32" s="101"/>
      <c r="KXT32" s="101"/>
      <c r="KXV32" s="101"/>
      <c r="KXX32" s="101"/>
      <c r="KXZ32" s="101"/>
      <c r="KYB32" s="101"/>
      <c r="KYD32" s="101"/>
      <c r="KYF32" s="101"/>
      <c r="KYH32" s="101"/>
      <c r="KYJ32" s="101"/>
      <c r="KYL32" s="101"/>
      <c r="KYN32" s="101"/>
      <c r="KYP32" s="101"/>
      <c r="KYR32" s="101"/>
      <c r="KYT32" s="101"/>
      <c r="KYV32" s="101"/>
      <c r="KYX32" s="101"/>
      <c r="KYZ32" s="101"/>
      <c r="KZB32" s="101"/>
      <c r="KZD32" s="101"/>
      <c r="KZF32" s="101"/>
      <c r="KZH32" s="101"/>
      <c r="KZJ32" s="101"/>
      <c r="KZL32" s="101"/>
      <c r="KZN32" s="101"/>
      <c r="KZP32" s="101"/>
      <c r="KZR32" s="101"/>
      <c r="KZT32" s="101"/>
      <c r="KZV32" s="101"/>
      <c r="KZX32" s="101"/>
      <c r="KZZ32" s="101"/>
      <c r="LAB32" s="101"/>
      <c r="LAD32" s="101"/>
      <c r="LAF32" s="101"/>
      <c r="LAH32" s="101"/>
      <c r="LAJ32" s="101"/>
      <c r="LAL32" s="101"/>
      <c r="LAN32" s="101"/>
      <c r="LAP32" s="101"/>
      <c r="LAR32" s="101"/>
      <c r="LAT32" s="101"/>
      <c r="LAV32" s="101"/>
      <c r="LAX32" s="101"/>
      <c r="LAZ32" s="101"/>
      <c r="LBB32" s="101"/>
      <c r="LBD32" s="101"/>
      <c r="LBF32" s="101"/>
      <c r="LBH32" s="101"/>
      <c r="LBJ32" s="101"/>
      <c r="LBL32" s="101"/>
      <c r="LBN32" s="101"/>
      <c r="LBP32" s="101"/>
      <c r="LBR32" s="101"/>
      <c r="LBT32" s="101"/>
      <c r="LBV32" s="101"/>
      <c r="LBX32" s="101"/>
      <c r="LBZ32" s="101"/>
      <c r="LCB32" s="101"/>
      <c r="LCD32" s="101"/>
      <c r="LCF32" s="101"/>
      <c r="LCH32" s="101"/>
      <c r="LCJ32" s="101"/>
      <c r="LCL32" s="101"/>
      <c r="LCN32" s="101"/>
      <c r="LCP32" s="101"/>
      <c r="LCR32" s="101"/>
      <c r="LCT32" s="101"/>
      <c r="LCV32" s="101"/>
      <c r="LCX32" s="101"/>
      <c r="LCZ32" s="101"/>
      <c r="LDB32" s="101"/>
      <c r="LDD32" s="101"/>
      <c r="LDF32" s="101"/>
      <c r="LDH32" s="101"/>
      <c r="LDJ32" s="101"/>
      <c r="LDL32" s="101"/>
      <c r="LDN32" s="101"/>
      <c r="LDP32" s="101"/>
      <c r="LDR32" s="101"/>
      <c r="LDT32" s="101"/>
      <c r="LDV32" s="101"/>
      <c r="LDX32" s="101"/>
      <c r="LDZ32" s="101"/>
      <c r="LEB32" s="101"/>
      <c r="LED32" s="101"/>
      <c r="LEF32" s="101"/>
      <c r="LEH32" s="101"/>
      <c r="LEJ32" s="101"/>
      <c r="LEL32" s="101"/>
      <c r="LEN32" s="101"/>
      <c r="LEP32" s="101"/>
      <c r="LER32" s="101"/>
      <c r="LET32" s="101"/>
      <c r="LEV32" s="101"/>
      <c r="LEX32" s="101"/>
      <c r="LEZ32" s="101"/>
      <c r="LFB32" s="101"/>
      <c r="LFD32" s="101"/>
      <c r="LFF32" s="101"/>
      <c r="LFH32" s="101"/>
      <c r="LFJ32" s="101"/>
      <c r="LFL32" s="101"/>
      <c r="LFN32" s="101"/>
      <c r="LFP32" s="101"/>
      <c r="LFR32" s="101"/>
      <c r="LFT32" s="101"/>
      <c r="LFV32" s="101"/>
      <c r="LFX32" s="101"/>
      <c r="LFZ32" s="101"/>
      <c r="LGB32" s="101"/>
      <c r="LGD32" s="101"/>
      <c r="LGF32" s="101"/>
      <c r="LGH32" s="101"/>
      <c r="LGJ32" s="101"/>
      <c r="LGL32" s="101"/>
      <c r="LGN32" s="101"/>
      <c r="LGP32" s="101"/>
      <c r="LGR32" s="101"/>
      <c r="LGT32" s="101"/>
      <c r="LGV32" s="101"/>
      <c r="LGX32" s="101"/>
      <c r="LGZ32" s="101"/>
      <c r="LHB32" s="101"/>
      <c r="LHD32" s="101"/>
      <c r="LHF32" s="101"/>
      <c r="LHH32" s="101"/>
      <c r="LHJ32" s="101"/>
      <c r="LHL32" s="101"/>
      <c r="LHN32" s="101"/>
      <c r="LHP32" s="101"/>
      <c r="LHR32" s="101"/>
      <c r="LHT32" s="101"/>
      <c r="LHV32" s="101"/>
      <c r="LHX32" s="101"/>
      <c r="LHZ32" s="101"/>
      <c r="LIB32" s="101"/>
      <c r="LID32" s="101"/>
      <c r="LIF32" s="101"/>
      <c r="LIH32" s="101"/>
      <c r="LIJ32" s="101"/>
      <c r="LIL32" s="101"/>
      <c r="LIN32" s="101"/>
      <c r="LIP32" s="101"/>
      <c r="LIR32" s="101"/>
      <c r="LIT32" s="101"/>
      <c r="LIV32" s="101"/>
      <c r="LIX32" s="101"/>
      <c r="LIZ32" s="101"/>
      <c r="LJB32" s="101"/>
      <c r="LJD32" s="101"/>
      <c r="LJF32" s="101"/>
      <c r="LJH32" s="101"/>
      <c r="LJJ32" s="101"/>
      <c r="LJL32" s="101"/>
      <c r="LJN32" s="101"/>
      <c r="LJP32" s="101"/>
      <c r="LJR32" s="101"/>
      <c r="LJT32" s="101"/>
      <c r="LJV32" s="101"/>
      <c r="LJX32" s="101"/>
      <c r="LJZ32" s="101"/>
      <c r="LKB32" s="101"/>
      <c r="LKD32" s="101"/>
      <c r="LKF32" s="101"/>
      <c r="LKH32" s="101"/>
      <c r="LKJ32" s="101"/>
      <c r="LKL32" s="101"/>
      <c r="LKN32" s="101"/>
      <c r="LKP32" s="101"/>
      <c r="LKR32" s="101"/>
      <c r="LKT32" s="101"/>
      <c r="LKV32" s="101"/>
      <c r="LKX32" s="101"/>
      <c r="LKZ32" s="101"/>
      <c r="LLB32" s="101"/>
      <c r="LLD32" s="101"/>
      <c r="LLF32" s="101"/>
      <c r="LLH32" s="101"/>
      <c r="LLJ32" s="101"/>
      <c r="LLL32" s="101"/>
      <c r="LLN32" s="101"/>
      <c r="LLP32" s="101"/>
      <c r="LLR32" s="101"/>
      <c r="LLT32" s="101"/>
      <c r="LLV32" s="101"/>
      <c r="LLX32" s="101"/>
      <c r="LLZ32" s="101"/>
      <c r="LMB32" s="101"/>
      <c r="LMD32" s="101"/>
      <c r="LMF32" s="101"/>
      <c r="LMH32" s="101"/>
      <c r="LMJ32" s="101"/>
      <c r="LML32" s="101"/>
      <c r="LMN32" s="101"/>
      <c r="LMP32" s="101"/>
      <c r="LMR32" s="101"/>
      <c r="LMT32" s="101"/>
      <c r="LMV32" s="101"/>
      <c r="LMX32" s="101"/>
      <c r="LMZ32" s="101"/>
      <c r="LNB32" s="101"/>
      <c r="LND32" s="101"/>
      <c r="LNF32" s="101"/>
      <c r="LNH32" s="101"/>
      <c r="LNJ32" s="101"/>
      <c r="LNL32" s="101"/>
      <c r="LNN32" s="101"/>
      <c r="LNP32" s="101"/>
      <c r="LNR32" s="101"/>
      <c r="LNT32" s="101"/>
      <c r="LNV32" s="101"/>
      <c r="LNX32" s="101"/>
      <c r="LNZ32" s="101"/>
      <c r="LOB32" s="101"/>
      <c r="LOD32" s="101"/>
      <c r="LOF32" s="101"/>
      <c r="LOH32" s="101"/>
      <c r="LOJ32" s="101"/>
      <c r="LOL32" s="101"/>
      <c r="LON32" s="101"/>
      <c r="LOP32" s="101"/>
      <c r="LOR32" s="101"/>
      <c r="LOT32" s="101"/>
      <c r="LOV32" s="101"/>
      <c r="LOX32" s="101"/>
      <c r="LOZ32" s="101"/>
      <c r="LPB32" s="101"/>
      <c r="LPD32" s="101"/>
      <c r="LPF32" s="101"/>
      <c r="LPH32" s="101"/>
      <c r="LPJ32" s="101"/>
      <c r="LPL32" s="101"/>
      <c r="LPN32" s="101"/>
      <c r="LPP32" s="101"/>
      <c r="LPR32" s="101"/>
      <c r="LPT32" s="101"/>
      <c r="LPV32" s="101"/>
      <c r="LPX32" s="101"/>
      <c r="LPZ32" s="101"/>
      <c r="LQB32" s="101"/>
      <c r="LQD32" s="101"/>
      <c r="LQF32" s="101"/>
      <c r="LQH32" s="101"/>
      <c r="LQJ32" s="101"/>
      <c r="LQL32" s="101"/>
      <c r="LQN32" s="101"/>
      <c r="LQP32" s="101"/>
      <c r="LQR32" s="101"/>
      <c r="LQT32" s="101"/>
      <c r="LQV32" s="101"/>
      <c r="LQX32" s="101"/>
      <c r="LQZ32" s="101"/>
      <c r="LRB32" s="101"/>
      <c r="LRD32" s="101"/>
      <c r="LRF32" s="101"/>
      <c r="LRH32" s="101"/>
      <c r="LRJ32" s="101"/>
      <c r="LRL32" s="101"/>
      <c r="LRN32" s="101"/>
      <c r="LRP32" s="101"/>
      <c r="LRR32" s="101"/>
      <c r="LRT32" s="101"/>
      <c r="LRV32" s="101"/>
      <c r="LRX32" s="101"/>
      <c r="LRZ32" s="101"/>
      <c r="LSB32" s="101"/>
      <c r="LSD32" s="101"/>
      <c r="LSF32" s="101"/>
      <c r="LSH32" s="101"/>
      <c r="LSJ32" s="101"/>
      <c r="LSL32" s="101"/>
      <c r="LSN32" s="101"/>
      <c r="LSP32" s="101"/>
      <c r="LSR32" s="101"/>
      <c r="LST32" s="101"/>
      <c r="LSV32" s="101"/>
      <c r="LSX32" s="101"/>
      <c r="LSZ32" s="101"/>
      <c r="LTB32" s="101"/>
      <c r="LTD32" s="101"/>
      <c r="LTF32" s="101"/>
      <c r="LTH32" s="101"/>
      <c r="LTJ32" s="101"/>
      <c r="LTL32" s="101"/>
      <c r="LTN32" s="101"/>
      <c r="LTP32" s="101"/>
      <c r="LTR32" s="101"/>
      <c r="LTT32" s="101"/>
      <c r="LTV32" s="101"/>
      <c r="LTX32" s="101"/>
      <c r="LTZ32" s="101"/>
      <c r="LUB32" s="101"/>
      <c r="LUD32" s="101"/>
      <c r="LUF32" s="101"/>
      <c r="LUH32" s="101"/>
      <c r="LUJ32" s="101"/>
      <c r="LUL32" s="101"/>
      <c r="LUN32" s="101"/>
      <c r="LUP32" s="101"/>
      <c r="LUR32" s="101"/>
      <c r="LUT32" s="101"/>
      <c r="LUV32" s="101"/>
      <c r="LUX32" s="101"/>
      <c r="LUZ32" s="101"/>
      <c r="LVB32" s="101"/>
      <c r="LVD32" s="101"/>
      <c r="LVF32" s="101"/>
      <c r="LVH32" s="101"/>
      <c r="LVJ32" s="101"/>
      <c r="LVL32" s="101"/>
      <c r="LVN32" s="101"/>
      <c r="LVP32" s="101"/>
      <c r="LVR32" s="101"/>
      <c r="LVT32" s="101"/>
      <c r="LVV32" s="101"/>
      <c r="LVX32" s="101"/>
      <c r="LVZ32" s="101"/>
      <c r="LWB32" s="101"/>
      <c r="LWD32" s="101"/>
      <c r="LWF32" s="101"/>
      <c r="LWH32" s="101"/>
      <c r="LWJ32" s="101"/>
      <c r="LWL32" s="101"/>
      <c r="LWN32" s="101"/>
      <c r="LWP32" s="101"/>
      <c r="LWR32" s="101"/>
      <c r="LWT32" s="101"/>
      <c r="LWV32" s="101"/>
      <c r="LWX32" s="101"/>
      <c r="LWZ32" s="101"/>
      <c r="LXB32" s="101"/>
      <c r="LXD32" s="101"/>
      <c r="LXF32" s="101"/>
      <c r="LXH32" s="101"/>
      <c r="LXJ32" s="101"/>
      <c r="LXL32" s="101"/>
      <c r="LXN32" s="101"/>
      <c r="LXP32" s="101"/>
      <c r="LXR32" s="101"/>
      <c r="LXT32" s="101"/>
      <c r="LXV32" s="101"/>
      <c r="LXX32" s="101"/>
      <c r="LXZ32" s="101"/>
      <c r="LYB32" s="101"/>
      <c r="LYD32" s="101"/>
      <c r="LYF32" s="101"/>
      <c r="LYH32" s="101"/>
      <c r="LYJ32" s="101"/>
      <c r="LYL32" s="101"/>
      <c r="LYN32" s="101"/>
      <c r="LYP32" s="101"/>
      <c r="LYR32" s="101"/>
      <c r="LYT32" s="101"/>
      <c r="LYV32" s="101"/>
      <c r="LYX32" s="101"/>
      <c r="LYZ32" s="101"/>
      <c r="LZB32" s="101"/>
      <c r="LZD32" s="101"/>
      <c r="LZF32" s="101"/>
      <c r="LZH32" s="101"/>
      <c r="LZJ32" s="101"/>
      <c r="LZL32" s="101"/>
      <c r="LZN32" s="101"/>
      <c r="LZP32" s="101"/>
      <c r="LZR32" s="101"/>
      <c r="LZT32" s="101"/>
      <c r="LZV32" s="101"/>
      <c r="LZX32" s="101"/>
      <c r="LZZ32" s="101"/>
      <c r="MAB32" s="101"/>
      <c r="MAD32" s="101"/>
      <c r="MAF32" s="101"/>
      <c r="MAH32" s="101"/>
      <c r="MAJ32" s="101"/>
      <c r="MAL32" s="101"/>
      <c r="MAN32" s="101"/>
      <c r="MAP32" s="101"/>
      <c r="MAR32" s="101"/>
      <c r="MAT32" s="101"/>
      <c r="MAV32" s="101"/>
      <c r="MAX32" s="101"/>
      <c r="MAZ32" s="101"/>
      <c r="MBB32" s="101"/>
      <c r="MBD32" s="101"/>
      <c r="MBF32" s="101"/>
      <c r="MBH32" s="101"/>
      <c r="MBJ32" s="101"/>
      <c r="MBL32" s="101"/>
      <c r="MBN32" s="101"/>
      <c r="MBP32" s="101"/>
      <c r="MBR32" s="101"/>
      <c r="MBT32" s="101"/>
      <c r="MBV32" s="101"/>
      <c r="MBX32" s="101"/>
      <c r="MBZ32" s="101"/>
      <c r="MCB32" s="101"/>
      <c r="MCD32" s="101"/>
      <c r="MCF32" s="101"/>
      <c r="MCH32" s="101"/>
      <c r="MCJ32" s="101"/>
      <c r="MCL32" s="101"/>
      <c r="MCN32" s="101"/>
      <c r="MCP32" s="101"/>
      <c r="MCR32" s="101"/>
      <c r="MCT32" s="101"/>
      <c r="MCV32" s="101"/>
      <c r="MCX32" s="101"/>
      <c r="MCZ32" s="101"/>
      <c r="MDB32" s="101"/>
      <c r="MDD32" s="101"/>
      <c r="MDF32" s="101"/>
      <c r="MDH32" s="101"/>
      <c r="MDJ32" s="101"/>
      <c r="MDL32" s="101"/>
      <c r="MDN32" s="101"/>
      <c r="MDP32" s="101"/>
      <c r="MDR32" s="101"/>
      <c r="MDT32" s="101"/>
      <c r="MDV32" s="101"/>
      <c r="MDX32" s="101"/>
      <c r="MDZ32" s="101"/>
      <c r="MEB32" s="101"/>
      <c r="MED32" s="101"/>
      <c r="MEF32" s="101"/>
      <c r="MEH32" s="101"/>
      <c r="MEJ32" s="101"/>
      <c r="MEL32" s="101"/>
      <c r="MEN32" s="101"/>
      <c r="MEP32" s="101"/>
      <c r="MER32" s="101"/>
      <c r="MET32" s="101"/>
      <c r="MEV32" s="101"/>
      <c r="MEX32" s="101"/>
      <c r="MEZ32" s="101"/>
      <c r="MFB32" s="101"/>
      <c r="MFD32" s="101"/>
      <c r="MFF32" s="101"/>
      <c r="MFH32" s="101"/>
      <c r="MFJ32" s="101"/>
      <c r="MFL32" s="101"/>
      <c r="MFN32" s="101"/>
      <c r="MFP32" s="101"/>
      <c r="MFR32" s="101"/>
      <c r="MFT32" s="101"/>
      <c r="MFV32" s="101"/>
      <c r="MFX32" s="101"/>
      <c r="MFZ32" s="101"/>
      <c r="MGB32" s="101"/>
      <c r="MGD32" s="101"/>
      <c r="MGF32" s="101"/>
      <c r="MGH32" s="101"/>
      <c r="MGJ32" s="101"/>
      <c r="MGL32" s="101"/>
      <c r="MGN32" s="101"/>
      <c r="MGP32" s="101"/>
      <c r="MGR32" s="101"/>
      <c r="MGT32" s="101"/>
      <c r="MGV32" s="101"/>
      <c r="MGX32" s="101"/>
      <c r="MGZ32" s="101"/>
      <c r="MHB32" s="101"/>
      <c r="MHD32" s="101"/>
      <c r="MHF32" s="101"/>
      <c r="MHH32" s="101"/>
      <c r="MHJ32" s="101"/>
      <c r="MHL32" s="101"/>
      <c r="MHN32" s="101"/>
      <c r="MHP32" s="101"/>
      <c r="MHR32" s="101"/>
      <c r="MHT32" s="101"/>
      <c r="MHV32" s="101"/>
      <c r="MHX32" s="101"/>
      <c r="MHZ32" s="101"/>
      <c r="MIB32" s="101"/>
      <c r="MID32" s="101"/>
      <c r="MIF32" s="101"/>
      <c r="MIH32" s="101"/>
      <c r="MIJ32" s="101"/>
      <c r="MIL32" s="101"/>
      <c r="MIN32" s="101"/>
      <c r="MIP32" s="101"/>
      <c r="MIR32" s="101"/>
      <c r="MIT32" s="101"/>
      <c r="MIV32" s="101"/>
      <c r="MIX32" s="101"/>
      <c r="MIZ32" s="101"/>
      <c r="MJB32" s="101"/>
      <c r="MJD32" s="101"/>
      <c r="MJF32" s="101"/>
      <c r="MJH32" s="101"/>
      <c r="MJJ32" s="101"/>
      <c r="MJL32" s="101"/>
      <c r="MJN32" s="101"/>
      <c r="MJP32" s="101"/>
      <c r="MJR32" s="101"/>
      <c r="MJT32" s="101"/>
      <c r="MJV32" s="101"/>
      <c r="MJX32" s="101"/>
      <c r="MJZ32" s="101"/>
      <c r="MKB32" s="101"/>
      <c r="MKD32" s="101"/>
      <c r="MKF32" s="101"/>
      <c r="MKH32" s="101"/>
      <c r="MKJ32" s="101"/>
      <c r="MKL32" s="101"/>
      <c r="MKN32" s="101"/>
      <c r="MKP32" s="101"/>
      <c r="MKR32" s="101"/>
      <c r="MKT32" s="101"/>
      <c r="MKV32" s="101"/>
      <c r="MKX32" s="101"/>
      <c r="MKZ32" s="101"/>
      <c r="MLB32" s="101"/>
      <c r="MLD32" s="101"/>
      <c r="MLF32" s="101"/>
      <c r="MLH32" s="101"/>
      <c r="MLJ32" s="101"/>
      <c r="MLL32" s="101"/>
      <c r="MLN32" s="101"/>
      <c r="MLP32" s="101"/>
      <c r="MLR32" s="101"/>
      <c r="MLT32" s="101"/>
      <c r="MLV32" s="101"/>
      <c r="MLX32" s="101"/>
      <c r="MLZ32" s="101"/>
      <c r="MMB32" s="101"/>
      <c r="MMD32" s="101"/>
      <c r="MMF32" s="101"/>
      <c r="MMH32" s="101"/>
      <c r="MMJ32" s="101"/>
      <c r="MML32" s="101"/>
      <c r="MMN32" s="101"/>
      <c r="MMP32" s="101"/>
      <c r="MMR32" s="101"/>
      <c r="MMT32" s="101"/>
      <c r="MMV32" s="101"/>
      <c r="MMX32" s="101"/>
      <c r="MMZ32" s="101"/>
      <c r="MNB32" s="101"/>
      <c r="MND32" s="101"/>
      <c r="MNF32" s="101"/>
      <c r="MNH32" s="101"/>
      <c r="MNJ32" s="101"/>
      <c r="MNL32" s="101"/>
      <c r="MNN32" s="101"/>
      <c r="MNP32" s="101"/>
      <c r="MNR32" s="101"/>
      <c r="MNT32" s="101"/>
      <c r="MNV32" s="101"/>
      <c r="MNX32" s="101"/>
      <c r="MNZ32" s="101"/>
      <c r="MOB32" s="101"/>
      <c r="MOD32" s="101"/>
      <c r="MOF32" s="101"/>
      <c r="MOH32" s="101"/>
      <c r="MOJ32" s="101"/>
      <c r="MOL32" s="101"/>
      <c r="MON32" s="101"/>
      <c r="MOP32" s="101"/>
      <c r="MOR32" s="101"/>
      <c r="MOT32" s="101"/>
      <c r="MOV32" s="101"/>
      <c r="MOX32" s="101"/>
      <c r="MOZ32" s="101"/>
      <c r="MPB32" s="101"/>
      <c r="MPD32" s="101"/>
      <c r="MPF32" s="101"/>
      <c r="MPH32" s="101"/>
      <c r="MPJ32" s="101"/>
      <c r="MPL32" s="101"/>
      <c r="MPN32" s="101"/>
      <c r="MPP32" s="101"/>
      <c r="MPR32" s="101"/>
      <c r="MPT32" s="101"/>
      <c r="MPV32" s="101"/>
      <c r="MPX32" s="101"/>
      <c r="MPZ32" s="101"/>
      <c r="MQB32" s="101"/>
      <c r="MQD32" s="101"/>
      <c r="MQF32" s="101"/>
      <c r="MQH32" s="101"/>
      <c r="MQJ32" s="101"/>
      <c r="MQL32" s="101"/>
      <c r="MQN32" s="101"/>
      <c r="MQP32" s="101"/>
      <c r="MQR32" s="101"/>
      <c r="MQT32" s="101"/>
      <c r="MQV32" s="101"/>
      <c r="MQX32" s="101"/>
      <c r="MQZ32" s="101"/>
      <c r="MRB32" s="101"/>
      <c r="MRD32" s="101"/>
      <c r="MRF32" s="101"/>
      <c r="MRH32" s="101"/>
      <c r="MRJ32" s="101"/>
      <c r="MRL32" s="101"/>
      <c r="MRN32" s="101"/>
      <c r="MRP32" s="101"/>
      <c r="MRR32" s="101"/>
      <c r="MRT32" s="101"/>
      <c r="MRV32" s="101"/>
      <c r="MRX32" s="101"/>
      <c r="MRZ32" s="101"/>
      <c r="MSB32" s="101"/>
      <c r="MSD32" s="101"/>
      <c r="MSF32" s="101"/>
      <c r="MSH32" s="101"/>
      <c r="MSJ32" s="101"/>
      <c r="MSL32" s="101"/>
      <c r="MSN32" s="101"/>
      <c r="MSP32" s="101"/>
      <c r="MSR32" s="101"/>
      <c r="MST32" s="101"/>
      <c r="MSV32" s="101"/>
      <c r="MSX32" s="101"/>
      <c r="MSZ32" s="101"/>
      <c r="MTB32" s="101"/>
      <c r="MTD32" s="101"/>
      <c r="MTF32" s="101"/>
      <c r="MTH32" s="101"/>
      <c r="MTJ32" s="101"/>
      <c r="MTL32" s="101"/>
      <c r="MTN32" s="101"/>
      <c r="MTP32" s="101"/>
      <c r="MTR32" s="101"/>
      <c r="MTT32" s="101"/>
      <c r="MTV32" s="101"/>
      <c r="MTX32" s="101"/>
      <c r="MTZ32" s="101"/>
      <c r="MUB32" s="101"/>
      <c r="MUD32" s="101"/>
      <c r="MUF32" s="101"/>
      <c r="MUH32" s="101"/>
      <c r="MUJ32" s="101"/>
      <c r="MUL32" s="101"/>
      <c r="MUN32" s="101"/>
      <c r="MUP32" s="101"/>
      <c r="MUR32" s="101"/>
      <c r="MUT32" s="101"/>
      <c r="MUV32" s="101"/>
      <c r="MUX32" s="101"/>
      <c r="MUZ32" s="101"/>
      <c r="MVB32" s="101"/>
      <c r="MVD32" s="101"/>
      <c r="MVF32" s="101"/>
      <c r="MVH32" s="101"/>
      <c r="MVJ32" s="101"/>
      <c r="MVL32" s="101"/>
      <c r="MVN32" s="101"/>
      <c r="MVP32" s="101"/>
      <c r="MVR32" s="101"/>
      <c r="MVT32" s="101"/>
      <c r="MVV32" s="101"/>
      <c r="MVX32" s="101"/>
      <c r="MVZ32" s="101"/>
      <c r="MWB32" s="101"/>
      <c r="MWD32" s="101"/>
      <c r="MWF32" s="101"/>
      <c r="MWH32" s="101"/>
      <c r="MWJ32" s="101"/>
      <c r="MWL32" s="101"/>
      <c r="MWN32" s="101"/>
      <c r="MWP32" s="101"/>
      <c r="MWR32" s="101"/>
      <c r="MWT32" s="101"/>
      <c r="MWV32" s="101"/>
      <c r="MWX32" s="101"/>
      <c r="MWZ32" s="101"/>
      <c r="MXB32" s="101"/>
      <c r="MXD32" s="101"/>
      <c r="MXF32" s="101"/>
      <c r="MXH32" s="101"/>
      <c r="MXJ32" s="101"/>
      <c r="MXL32" s="101"/>
      <c r="MXN32" s="101"/>
      <c r="MXP32" s="101"/>
      <c r="MXR32" s="101"/>
      <c r="MXT32" s="101"/>
      <c r="MXV32" s="101"/>
      <c r="MXX32" s="101"/>
      <c r="MXZ32" s="101"/>
      <c r="MYB32" s="101"/>
      <c r="MYD32" s="101"/>
      <c r="MYF32" s="101"/>
      <c r="MYH32" s="101"/>
      <c r="MYJ32" s="101"/>
      <c r="MYL32" s="101"/>
      <c r="MYN32" s="101"/>
      <c r="MYP32" s="101"/>
      <c r="MYR32" s="101"/>
      <c r="MYT32" s="101"/>
      <c r="MYV32" s="101"/>
      <c r="MYX32" s="101"/>
      <c r="MYZ32" s="101"/>
      <c r="MZB32" s="101"/>
      <c r="MZD32" s="101"/>
      <c r="MZF32" s="101"/>
      <c r="MZH32" s="101"/>
      <c r="MZJ32" s="101"/>
      <c r="MZL32" s="101"/>
      <c r="MZN32" s="101"/>
      <c r="MZP32" s="101"/>
      <c r="MZR32" s="101"/>
      <c r="MZT32" s="101"/>
      <c r="MZV32" s="101"/>
      <c r="MZX32" s="101"/>
      <c r="MZZ32" s="101"/>
      <c r="NAB32" s="101"/>
      <c r="NAD32" s="101"/>
      <c r="NAF32" s="101"/>
      <c r="NAH32" s="101"/>
      <c r="NAJ32" s="101"/>
      <c r="NAL32" s="101"/>
      <c r="NAN32" s="101"/>
      <c r="NAP32" s="101"/>
      <c r="NAR32" s="101"/>
      <c r="NAT32" s="101"/>
      <c r="NAV32" s="101"/>
      <c r="NAX32" s="101"/>
      <c r="NAZ32" s="101"/>
      <c r="NBB32" s="101"/>
      <c r="NBD32" s="101"/>
      <c r="NBF32" s="101"/>
      <c r="NBH32" s="101"/>
      <c r="NBJ32" s="101"/>
      <c r="NBL32" s="101"/>
      <c r="NBN32" s="101"/>
      <c r="NBP32" s="101"/>
      <c r="NBR32" s="101"/>
      <c r="NBT32" s="101"/>
      <c r="NBV32" s="101"/>
      <c r="NBX32" s="101"/>
      <c r="NBZ32" s="101"/>
      <c r="NCB32" s="101"/>
      <c r="NCD32" s="101"/>
      <c r="NCF32" s="101"/>
      <c r="NCH32" s="101"/>
      <c r="NCJ32" s="101"/>
      <c r="NCL32" s="101"/>
      <c r="NCN32" s="101"/>
      <c r="NCP32" s="101"/>
      <c r="NCR32" s="101"/>
      <c r="NCT32" s="101"/>
      <c r="NCV32" s="101"/>
      <c r="NCX32" s="101"/>
      <c r="NCZ32" s="101"/>
      <c r="NDB32" s="101"/>
      <c r="NDD32" s="101"/>
      <c r="NDF32" s="101"/>
      <c r="NDH32" s="101"/>
      <c r="NDJ32" s="101"/>
      <c r="NDL32" s="101"/>
      <c r="NDN32" s="101"/>
      <c r="NDP32" s="101"/>
      <c r="NDR32" s="101"/>
      <c r="NDT32" s="101"/>
      <c r="NDV32" s="101"/>
      <c r="NDX32" s="101"/>
      <c r="NDZ32" s="101"/>
      <c r="NEB32" s="101"/>
      <c r="NED32" s="101"/>
      <c r="NEF32" s="101"/>
      <c r="NEH32" s="101"/>
      <c r="NEJ32" s="101"/>
      <c r="NEL32" s="101"/>
      <c r="NEN32" s="101"/>
      <c r="NEP32" s="101"/>
      <c r="NER32" s="101"/>
      <c r="NET32" s="101"/>
      <c r="NEV32" s="101"/>
      <c r="NEX32" s="101"/>
      <c r="NEZ32" s="101"/>
      <c r="NFB32" s="101"/>
      <c r="NFD32" s="101"/>
      <c r="NFF32" s="101"/>
      <c r="NFH32" s="101"/>
      <c r="NFJ32" s="101"/>
      <c r="NFL32" s="101"/>
      <c r="NFN32" s="101"/>
      <c r="NFP32" s="101"/>
      <c r="NFR32" s="101"/>
      <c r="NFT32" s="101"/>
      <c r="NFV32" s="101"/>
      <c r="NFX32" s="101"/>
      <c r="NFZ32" s="101"/>
      <c r="NGB32" s="101"/>
      <c r="NGD32" s="101"/>
      <c r="NGF32" s="101"/>
      <c r="NGH32" s="101"/>
      <c r="NGJ32" s="101"/>
      <c r="NGL32" s="101"/>
      <c r="NGN32" s="101"/>
      <c r="NGP32" s="101"/>
      <c r="NGR32" s="101"/>
      <c r="NGT32" s="101"/>
      <c r="NGV32" s="101"/>
      <c r="NGX32" s="101"/>
      <c r="NGZ32" s="101"/>
      <c r="NHB32" s="101"/>
      <c r="NHD32" s="101"/>
      <c r="NHF32" s="101"/>
      <c r="NHH32" s="101"/>
      <c r="NHJ32" s="101"/>
      <c r="NHL32" s="101"/>
      <c r="NHN32" s="101"/>
      <c r="NHP32" s="101"/>
      <c r="NHR32" s="101"/>
      <c r="NHT32" s="101"/>
      <c r="NHV32" s="101"/>
      <c r="NHX32" s="101"/>
      <c r="NHZ32" s="101"/>
      <c r="NIB32" s="101"/>
      <c r="NID32" s="101"/>
      <c r="NIF32" s="101"/>
      <c r="NIH32" s="101"/>
      <c r="NIJ32" s="101"/>
      <c r="NIL32" s="101"/>
      <c r="NIN32" s="101"/>
      <c r="NIP32" s="101"/>
      <c r="NIR32" s="101"/>
      <c r="NIT32" s="101"/>
      <c r="NIV32" s="101"/>
      <c r="NIX32" s="101"/>
      <c r="NIZ32" s="101"/>
      <c r="NJB32" s="101"/>
      <c r="NJD32" s="101"/>
      <c r="NJF32" s="101"/>
      <c r="NJH32" s="101"/>
      <c r="NJJ32" s="101"/>
      <c r="NJL32" s="101"/>
      <c r="NJN32" s="101"/>
      <c r="NJP32" s="101"/>
      <c r="NJR32" s="101"/>
      <c r="NJT32" s="101"/>
      <c r="NJV32" s="101"/>
      <c r="NJX32" s="101"/>
      <c r="NJZ32" s="101"/>
      <c r="NKB32" s="101"/>
      <c r="NKD32" s="101"/>
      <c r="NKF32" s="101"/>
      <c r="NKH32" s="101"/>
      <c r="NKJ32" s="101"/>
      <c r="NKL32" s="101"/>
      <c r="NKN32" s="101"/>
      <c r="NKP32" s="101"/>
      <c r="NKR32" s="101"/>
      <c r="NKT32" s="101"/>
      <c r="NKV32" s="101"/>
      <c r="NKX32" s="101"/>
      <c r="NKZ32" s="101"/>
      <c r="NLB32" s="101"/>
      <c r="NLD32" s="101"/>
      <c r="NLF32" s="101"/>
      <c r="NLH32" s="101"/>
      <c r="NLJ32" s="101"/>
      <c r="NLL32" s="101"/>
      <c r="NLN32" s="101"/>
      <c r="NLP32" s="101"/>
      <c r="NLR32" s="101"/>
      <c r="NLT32" s="101"/>
      <c r="NLV32" s="101"/>
      <c r="NLX32" s="101"/>
      <c r="NLZ32" s="101"/>
      <c r="NMB32" s="101"/>
      <c r="NMD32" s="101"/>
      <c r="NMF32" s="101"/>
      <c r="NMH32" s="101"/>
      <c r="NMJ32" s="101"/>
      <c r="NML32" s="101"/>
      <c r="NMN32" s="101"/>
      <c r="NMP32" s="101"/>
      <c r="NMR32" s="101"/>
      <c r="NMT32" s="101"/>
      <c r="NMV32" s="101"/>
      <c r="NMX32" s="101"/>
      <c r="NMZ32" s="101"/>
      <c r="NNB32" s="101"/>
      <c r="NND32" s="101"/>
      <c r="NNF32" s="101"/>
      <c r="NNH32" s="101"/>
      <c r="NNJ32" s="101"/>
      <c r="NNL32" s="101"/>
      <c r="NNN32" s="101"/>
      <c r="NNP32" s="101"/>
      <c r="NNR32" s="101"/>
      <c r="NNT32" s="101"/>
      <c r="NNV32" s="101"/>
      <c r="NNX32" s="101"/>
      <c r="NNZ32" s="101"/>
      <c r="NOB32" s="101"/>
      <c r="NOD32" s="101"/>
      <c r="NOF32" s="101"/>
      <c r="NOH32" s="101"/>
      <c r="NOJ32" s="101"/>
      <c r="NOL32" s="101"/>
      <c r="NON32" s="101"/>
      <c r="NOP32" s="101"/>
      <c r="NOR32" s="101"/>
      <c r="NOT32" s="101"/>
      <c r="NOV32" s="101"/>
      <c r="NOX32" s="101"/>
      <c r="NOZ32" s="101"/>
      <c r="NPB32" s="101"/>
      <c r="NPD32" s="101"/>
      <c r="NPF32" s="101"/>
      <c r="NPH32" s="101"/>
      <c r="NPJ32" s="101"/>
      <c r="NPL32" s="101"/>
      <c r="NPN32" s="101"/>
      <c r="NPP32" s="101"/>
      <c r="NPR32" s="101"/>
      <c r="NPT32" s="101"/>
      <c r="NPV32" s="101"/>
      <c r="NPX32" s="101"/>
      <c r="NPZ32" s="101"/>
      <c r="NQB32" s="101"/>
      <c r="NQD32" s="101"/>
      <c r="NQF32" s="101"/>
      <c r="NQH32" s="101"/>
      <c r="NQJ32" s="101"/>
      <c r="NQL32" s="101"/>
      <c r="NQN32" s="101"/>
      <c r="NQP32" s="101"/>
      <c r="NQR32" s="101"/>
      <c r="NQT32" s="101"/>
      <c r="NQV32" s="101"/>
      <c r="NQX32" s="101"/>
      <c r="NQZ32" s="101"/>
      <c r="NRB32" s="101"/>
      <c r="NRD32" s="101"/>
      <c r="NRF32" s="101"/>
      <c r="NRH32" s="101"/>
      <c r="NRJ32" s="101"/>
      <c r="NRL32" s="101"/>
      <c r="NRN32" s="101"/>
      <c r="NRP32" s="101"/>
      <c r="NRR32" s="101"/>
      <c r="NRT32" s="101"/>
      <c r="NRV32" s="101"/>
      <c r="NRX32" s="101"/>
      <c r="NRZ32" s="101"/>
      <c r="NSB32" s="101"/>
      <c r="NSD32" s="101"/>
      <c r="NSF32" s="101"/>
      <c r="NSH32" s="101"/>
      <c r="NSJ32" s="101"/>
      <c r="NSL32" s="101"/>
      <c r="NSN32" s="101"/>
      <c r="NSP32" s="101"/>
      <c r="NSR32" s="101"/>
      <c r="NST32" s="101"/>
      <c r="NSV32" s="101"/>
      <c r="NSX32" s="101"/>
      <c r="NSZ32" s="101"/>
      <c r="NTB32" s="101"/>
      <c r="NTD32" s="101"/>
      <c r="NTF32" s="101"/>
      <c r="NTH32" s="101"/>
      <c r="NTJ32" s="101"/>
      <c r="NTL32" s="101"/>
      <c r="NTN32" s="101"/>
      <c r="NTP32" s="101"/>
      <c r="NTR32" s="101"/>
      <c r="NTT32" s="101"/>
      <c r="NTV32" s="101"/>
      <c r="NTX32" s="101"/>
      <c r="NTZ32" s="101"/>
      <c r="NUB32" s="101"/>
      <c r="NUD32" s="101"/>
      <c r="NUF32" s="101"/>
      <c r="NUH32" s="101"/>
      <c r="NUJ32" s="101"/>
      <c r="NUL32" s="101"/>
      <c r="NUN32" s="101"/>
      <c r="NUP32" s="101"/>
      <c r="NUR32" s="101"/>
      <c r="NUT32" s="101"/>
      <c r="NUV32" s="101"/>
      <c r="NUX32" s="101"/>
      <c r="NUZ32" s="101"/>
      <c r="NVB32" s="101"/>
      <c r="NVD32" s="101"/>
      <c r="NVF32" s="101"/>
      <c r="NVH32" s="101"/>
      <c r="NVJ32" s="101"/>
      <c r="NVL32" s="101"/>
      <c r="NVN32" s="101"/>
      <c r="NVP32" s="101"/>
      <c r="NVR32" s="101"/>
      <c r="NVT32" s="101"/>
      <c r="NVV32" s="101"/>
      <c r="NVX32" s="101"/>
      <c r="NVZ32" s="101"/>
      <c r="NWB32" s="101"/>
      <c r="NWD32" s="101"/>
      <c r="NWF32" s="101"/>
      <c r="NWH32" s="101"/>
      <c r="NWJ32" s="101"/>
      <c r="NWL32" s="101"/>
      <c r="NWN32" s="101"/>
      <c r="NWP32" s="101"/>
      <c r="NWR32" s="101"/>
      <c r="NWT32" s="101"/>
      <c r="NWV32" s="101"/>
      <c r="NWX32" s="101"/>
      <c r="NWZ32" s="101"/>
      <c r="NXB32" s="101"/>
      <c r="NXD32" s="101"/>
      <c r="NXF32" s="101"/>
      <c r="NXH32" s="101"/>
      <c r="NXJ32" s="101"/>
      <c r="NXL32" s="101"/>
      <c r="NXN32" s="101"/>
      <c r="NXP32" s="101"/>
      <c r="NXR32" s="101"/>
      <c r="NXT32" s="101"/>
      <c r="NXV32" s="101"/>
      <c r="NXX32" s="101"/>
      <c r="NXZ32" s="101"/>
      <c r="NYB32" s="101"/>
      <c r="NYD32" s="101"/>
      <c r="NYF32" s="101"/>
      <c r="NYH32" s="101"/>
      <c r="NYJ32" s="101"/>
      <c r="NYL32" s="101"/>
      <c r="NYN32" s="101"/>
      <c r="NYP32" s="101"/>
      <c r="NYR32" s="101"/>
      <c r="NYT32" s="101"/>
      <c r="NYV32" s="101"/>
      <c r="NYX32" s="101"/>
      <c r="NYZ32" s="101"/>
      <c r="NZB32" s="101"/>
      <c r="NZD32" s="101"/>
      <c r="NZF32" s="101"/>
      <c r="NZH32" s="101"/>
      <c r="NZJ32" s="101"/>
      <c r="NZL32" s="101"/>
      <c r="NZN32" s="101"/>
      <c r="NZP32" s="101"/>
      <c r="NZR32" s="101"/>
      <c r="NZT32" s="101"/>
      <c r="NZV32" s="101"/>
      <c r="NZX32" s="101"/>
      <c r="NZZ32" s="101"/>
      <c r="OAB32" s="101"/>
      <c r="OAD32" s="101"/>
      <c r="OAF32" s="101"/>
      <c r="OAH32" s="101"/>
      <c r="OAJ32" s="101"/>
      <c r="OAL32" s="101"/>
      <c r="OAN32" s="101"/>
      <c r="OAP32" s="101"/>
      <c r="OAR32" s="101"/>
      <c r="OAT32" s="101"/>
      <c r="OAV32" s="101"/>
      <c r="OAX32" s="101"/>
      <c r="OAZ32" s="101"/>
      <c r="OBB32" s="101"/>
      <c r="OBD32" s="101"/>
      <c r="OBF32" s="101"/>
      <c r="OBH32" s="101"/>
      <c r="OBJ32" s="101"/>
      <c r="OBL32" s="101"/>
      <c r="OBN32" s="101"/>
      <c r="OBP32" s="101"/>
      <c r="OBR32" s="101"/>
      <c r="OBT32" s="101"/>
      <c r="OBV32" s="101"/>
      <c r="OBX32" s="101"/>
      <c r="OBZ32" s="101"/>
      <c r="OCB32" s="101"/>
      <c r="OCD32" s="101"/>
      <c r="OCF32" s="101"/>
      <c r="OCH32" s="101"/>
      <c r="OCJ32" s="101"/>
      <c r="OCL32" s="101"/>
      <c r="OCN32" s="101"/>
      <c r="OCP32" s="101"/>
      <c r="OCR32" s="101"/>
      <c r="OCT32" s="101"/>
      <c r="OCV32" s="101"/>
      <c r="OCX32" s="101"/>
      <c r="OCZ32" s="101"/>
      <c r="ODB32" s="101"/>
      <c r="ODD32" s="101"/>
      <c r="ODF32" s="101"/>
      <c r="ODH32" s="101"/>
      <c r="ODJ32" s="101"/>
      <c r="ODL32" s="101"/>
      <c r="ODN32" s="101"/>
      <c r="ODP32" s="101"/>
      <c r="ODR32" s="101"/>
      <c r="ODT32" s="101"/>
      <c r="ODV32" s="101"/>
      <c r="ODX32" s="101"/>
      <c r="ODZ32" s="101"/>
      <c r="OEB32" s="101"/>
      <c r="OED32" s="101"/>
      <c r="OEF32" s="101"/>
      <c r="OEH32" s="101"/>
      <c r="OEJ32" s="101"/>
      <c r="OEL32" s="101"/>
      <c r="OEN32" s="101"/>
      <c r="OEP32" s="101"/>
      <c r="OER32" s="101"/>
      <c r="OET32" s="101"/>
      <c r="OEV32" s="101"/>
      <c r="OEX32" s="101"/>
      <c r="OEZ32" s="101"/>
      <c r="OFB32" s="101"/>
      <c r="OFD32" s="101"/>
      <c r="OFF32" s="101"/>
      <c r="OFH32" s="101"/>
      <c r="OFJ32" s="101"/>
      <c r="OFL32" s="101"/>
      <c r="OFN32" s="101"/>
      <c r="OFP32" s="101"/>
      <c r="OFR32" s="101"/>
      <c r="OFT32" s="101"/>
      <c r="OFV32" s="101"/>
      <c r="OFX32" s="101"/>
      <c r="OFZ32" s="101"/>
      <c r="OGB32" s="101"/>
      <c r="OGD32" s="101"/>
      <c r="OGF32" s="101"/>
      <c r="OGH32" s="101"/>
      <c r="OGJ32" s="101"/>
      <c r="OGL32" s="101"/>
      <c r="OGN32" s="101"/>
      <c r="OGP32" s="101"/>
      <c r="OGR32" s="101"/>
      <c r="OGT32" s="101"/>
      <c r="OGV32" s="101"/>
      <c r="OGX32" s="101"/>
      <c r="OGZ32" s="101"/>
      <c r="OHB32" s="101"/>
      <c r="OHD32" s="101"/>
      <c r="OHF32" s="101"/>
      <c r="OHH32" s="101"/>
      <c r="OHJ32" s="101"/>
      <c r="OHL32" s="101"/>
      <c r="OHN32" s="101"/>
      <c r="OHP32" s="101"/>
      <c r="OHR32" s="101"/>
      <c r="OHT32" s="101"/>
      <c r="OHV32" s="101"/>
      <c r="OHX32" s="101"/>
      <c r="OHZ32" s="101"/>
      <c r="OIB32" s="101"/>
      <c r="OID32" s="101"/>
      <c r="OIF32" s="101"/>
      <c r="OIH32" s="101"/>
      <c r="OIJ32" s="101"/>
      <c r="OIL32" s="101"/>
      <c r="OIN32" s="101"/>
      <c r="OIP32" s="101"/>
      <c r="OIR32" s="101"/>
      <c r="OIT32" s="101"/>
      <c r="OIV32" s="101"/>
      <c r="OIX32" s="101"/>
      <c r="OIZ32" s="101"/>
      <c r="OJB32" s="101"/>
      <c r="OJD32" s="101"/>
      <c r="OJF32" s="101"/>
      <c r="OJH32" s="101"/>
      <c r="OJJ32" s="101"/>
      <c r="OJL32" s="101"/>
      <c r="OJN32" s="101"/>
      <c r="OJP32" s="101"/>
      <c r="OJR32" s="101"/>
      <c r="OJT32" s="101"/>
      <c r="OJV32" s="101"/>
      <c r="OJX32" s="101"/>
      <c r="OJZ32" s="101"/>
      <c r="OKB32" s="101"/>
      <c r="OKD32" s="101"/>
      <c r="OKF32" s="101"/>
      <c r="OKH32" s="101"/>
      <c r="OKJ32" s="101"/>
      <c r="OKL32" s="101"/>
      <c r="OKN32" s="101"/>
      <c r="OKP32" s="101"/>
      <c r="OKR32" s="101"/>
      <c r="OKT32" s="101"/>
      <c r="OKV32" s="101"/>
      <c r="OKX32" s="101"/>
      <c r="OKZ32" s="101"/>
      <c r="OLB32" s="101"/>
      <c r="OLD32" s="101"/>
      <c r="OLF32" s="101"/>
      <c r="OLH32" s="101"/>
      <c r="OLJ32" s="101"/>
      <c r="OLL32" s="101"/>
      <c r="OLN32" s="101"/>
      <c r="OLP32" s="101"/>
      <c r="OLR32" s="101"/>
      <c r="OLT32" s="101"/>
      <c r="OLV32" s="101"/>
      <c r="OLX32" s="101"/>
      <c r="OLZ32" s="101"/>
      <c r="OMB32" s="101"/>
      <c r="OMD32" s="101"/>
      <c r="OMF32" s="101"/>
      <c r="OMH32" s="101"/>
      <c r="OMJ32" s="101"/>
      <c r="OML32" s="101"/>
      <c r="OMN32" s="101"/>
      <c r="OMP32" s="101"/>
      <c r="OMR32" s="101"/>
      <c r="OMT32" s="101"/>
      <c r="OMV32" s="101"/>
      <c r="OMX32" s="101"/>
      <c r="OMZ32" s="101"/>
      <c r="ONB32" s="101"/>
      <c r="OND32" s="101"/>
      <c r="ONF32" s="101"/>
      <c r="ONH32" s="101"/>
      <c r="ONJ32" s="101"/>
      <c r="ONL32" s="101"/>
      <c r="ONN32" s="101"/>
      <c r="ONP32" s="101"/>
      <c r="ONR32" s="101"/>
      <c r="ONT32" s="101"/>
      <c r="ONV32" s="101"/>
      <c r="ONX32" s="101"/>
      <c r="ONZ32" s="101"/>
      <c r="OOB32" s="101"/>
      <c r="OOD32" s="101"/>
      <c r="OOF32" s="101"/>
      <c r="OOH32" s="101"/>
      <c r="OOJ32" s="101"/>
      <c r="OOL32" s="101"/>
      <c r="OON32" s="101"/>
      <c r="OOP32" s="101"/>
      <c r="OOR32" s="101"/>
      <c r="OOT32" s="101"/>
      <c r="OOV32" s="101"/>
      <c r="OOX32" s="101"/>
      <c r="OOZ32" s="101"/>
      <c r="OPB32" s="101"/>
      <c r="OPD32" s="101"/>
      <c r="OPF32" s="101"/>
      <c r="OPH32" s="101"/>
      <c r="OPJ32" s="101"/>
      <c r="OPL32" s="101"/>
      <c r="OPN32" s="101"/>
      <c r="OPP32" s="101"/>
      <c r="OPR32" s="101"/>
      <c r="OPT32" s="101"/>
      <c r="OPV32" s="101"/>
      <c r="OPX32" s="101"/>
      <c r="OPZ32" s="101"/>
      <c r="OQB32" s="101"/>
      <c r="OQD32" s="101"/>
      <c r="OQF32" s="101"/>
      <c r="OQH32" s="101"/>
      <c r="OQJ32" s="101"/>
      <c r="OQL32" s="101"/>
      <c r="OQN32" s="101"/>
      <c r="OQP32" s="101"/>
      <c r="OQR32" s="101"/>
      <c r="OQT32" s="101"/>
      <c r="OQV32" s="101"/>
      <c r="OQX32" s="101"/>
      <c r="OQZ32" s="101"/>
      <c r="ORB32" s="101"/>
      <c r="ORD32" s="101"/>
      <c r="ORF32" s="101"/>
      <c r="ORH32" s="101"/>
      <c r="ORJ32" s="101"/>
      <c r="ORL32" s="101"/>
      <c r="ORN32" s="101"/>
      <c r="ORP32" s="101"/>
      <c r="ORR32" s="101"/>
      <c r="ORT32" s="101"/>
      <c r="ORV32" s="101"/>
      <c r="ORX32" s="101"/>
      <c r="ORZ32" s="101"/>
      <c r="OSB32" s="101"/>
      <c r="OSD32" s="101"/>
      <c r="OSF32" s="101"/>
      <c r="OSH32" s="101"/>
      <c r="OSJ32" s="101"/>
      <c r="OSL32" s="101"/>
      <c r="OSN32" s="101"/>
      <c r="OSP32" s="101"/>
      <c r="OSR32" s="101"/>
      <c r="OST32" s="101"/>
      <c r="OSV32" s="101"/>
      <c r="OSX32" s="101"/>
      <c r="OSZ32" s="101"/>
      <c r="OTB32" s="101"/>
      <c r="OTD32" s="101"/>
      <c r="OTF32" s="101"/>
      <c r="OTH32" s="101"/>
      <c r="OTJ32" s="101"/>
      <c r="OTL32" s="101"/>
      <c r="OTN32" s="101"/>
      <c r="OTP32" s="101"/>
      <c r="OTR32" s="101"/>
      <c r="OTT32" s="101"/>
      <c r="OTV32" s="101"/>
      <c r="OTX32" s="101"/>
      <c r="OTZ32" s="101"/>
      <c r="OUB32" s="101"/>
      <c r="OUD32" s="101"/>
      <c r="OUF32" s="101"/>
      <c r="OUH32" s="101"/>
      <c r="OUJ32" s="101"/>
      <c r="OUL32" s="101"/>
      <c r="OUN32" s="101"/>
      <c r="OUP32" s="101"/>
      <c r="OUR32" s="101"/>
      <c r="OUT32" s="101"/>
      <c r="OUV32" s="101"/>
      <c r="OUX32" s="101"/>
      <c r="OUZ32" s="101"/>
      <c r="OVB32" s="101"/>
      <c r="OVD32" s="101"/>
      <c r="OVF32" s="101"/>
      <c r="OVH32" s="101"/>
      <c r="OVJ32" s="101"/>
      <c r="OVL32" s="101"/>
      <c r="OVN32" s="101"/>
      <c r="OVP32" s="101"/>
      <c r="OVR32" s="101"/>
      <c r="OVT32" s="101"/>
      <c r="OVV32" s="101"/>
      <c r="OVX32" s="101"/>
      <c r="OVZ32" s="101"/>
      <c r="OWB32" s="101"/>
      <c r="OWD32" s="101"/>
      <c r="OWF32" s="101"/>
      <c r="OWH32" s="101"/>
      <c r="OWJ32" s="101"/>
      <c r="OWL32" s="101"/>
      <c r="OWN32" s="101"/>
      <c r="OWP32" s="101"/>
      <c r="OWR32" s="101"/>
      <c r="OWT32" s="101"/>
      <c r="OWV32" s="101"/>
      <c r="OWX32" s="101"/>
      <c r="OWZ32" s="101"/>
      <c r="OXB32" s="101"/>
      <c r="OXD32" s="101"/>
      <c r="OXF32" s="101"/>
      <c r="OXH32" s="101"/>
      <c r="OXJ32" s="101"/>
      <c r="OXL32" s="101"/>
      <c r="OXN32" s="101"/>
      <c r="OXP32" s="101"/>
      <c r="OXR32" s="101"/>
      <c r="OXT32" s="101"/>
      <c r="OXV32" s="101"/>
      <c r="OXX32" s="101"/>
      <c r="OXZ32" s="101"/>
      <c r="OYB32" s="101"/>
      <c r="OYD32" s="101"/>
      <c r="OYF32" s="101"/>
      <c r="OYH32" s="101"/>
      <c r="OYJ32" s="101"/>
      <c r="OYL32" s="101"/>
      <c r="OYN32" s="101"/>
      <c r="OYP32" s="101"/>
      <c r="OYR32" s="101"/>
      <c r="OYT32" s="101"/>
      <c r="OYV32" s="101"/>
      <c r="OYX32" s="101"/>
      <c r="OYZ32" s="101"/>
      <c r="OZB32" s="101"/>
      <c r="OZD32" s="101"/>
      <c r="OZF32" s="101"/>
      <c r="OZH32" s="101"/>
      <c r="OZJ32" s="101"/>
      <c r="OZL32" s="101"/>
      <c r="OZN32" s="101"/>
      <c r="OZP32" s="101"/>
      <c r="OZR32" s="101"/>
      <c r="OZT32" s="101"/>
      <c r="OZV32" s="101"/>
      <c r="OZX32" s="101"/>
      <c r="OZZ32" s="101"/>
      <c r="PAB32" s="101"/>
      <c r="PAD32" s="101"/>
      <c r="PAF32" s="101"/>
      <c r="PAH32" s="101"/>
      <c r="PAJ32" s="101"/>
      <c r="PAL32" s="101"/>
      <c r="PAN32" s="101"/>
      <c r="PAP32" s="101"/>
      <c r="PAR32" s="101"/>
      <c r="PAT32" s="101"/>
      <c r="PAV32" s="101"/>
      <c r="PAX32" s="101"/>
      <c r="PAZ32" s="101"/>
      <c r="PBB32" s="101"/>
      <c r="PBD32" s="101"/>
      <c r="PBF32" s="101"/>
      <c r="PBH32" s="101"/>
      <c r="PBJ32" s="101"/>
      <c r="PBL32" s="101"/>
      <c r="PBN32" s="101"/>
      <c r="PBP32" s="101"/>
      <c r="PBR32" s="101"/>
      <c r="PBT32" s="101"/>
      <c r="PBV32" s="101"/>
      <c r="PBX32" s="101"/>
      <c r="PBZ32" s="101"/>
      <c r="PCB32" s="101"/>
      <c r="PCD32" s="101"/>
      <c r="PCF32" s="101"/>
      <c r="PCH32" s="101"/>
      <c r="PCJ32" s="101"/>
      <c r="PCL32" s="101"/>
      <c r="PCN32" s="101"/>
      <c r="PCP32" s="101"/>
      <c r="PCR32" s="101"/>
      <c r="PCT32" s="101"/>
      <c r="PCV32" s="101"/>
      <c r="PCX32" s="101"/>
      <c r="PCZ32" s="101"/>
      <c r="PDB32" s="101"/>
      <c r="PDD32" s="101"/>
      <c r="PDF32" s="101"/>
      <c r="PDH32" s="101"/>
      <c r="PDJ32" s="101"/>
      <c r="PDL32" s="101"/>
      <c r="PDN32" s="101"/>
      <c r="PDP32" s="101"/>
      <c r="PDR32" s="101"/>
      <c r="PDT32" s="101"/>
      <c r="PDV32" s="101"/>
      <c r="PDX32" s="101"/>
      <c r="PDZ32" s="101"/>
      <c r="PEB32" s="101"/>
      <c r="PED32" s="101"/>
      <c r="PEF32" s="101"/>
      <c r="PEH32" s="101"/>
      <c r="PEJ32" s="101"/>
      <c r="PEL32" s="101"/>
      <c r="PEN32" s="101"/>
      <c r="PEP32" s="101"/>
      <c r="PER32" s="101"/>
      <c r="PET32" s="101"/>
      <c r="PEV32" s="101"/>
      <c r="PEX32" s="101"/>
      <c r="PEZ32" s="101"/>
      <c r="PFB32" s="101"/>
      <c r="PFD32" s="101"/>
      <c r="PFF32" s="101"/>
      <c r="PFH32" s="101"/>
      <c r="PFJ32" s="101"/>
      <c r="PFL32" s="101"/>
      <c r="PFN32" s="101"/>
      <c r="PFP32" s="101"/>
      <c r="PFR32" s="101"/>
      <c r="PFT32" s="101"/>
      <c r="PFV32" s="101"/>
      <c r="PFX32" s="101"/>
      <c r="PFZ32" s="101"/>
      <c r="PGB32" s="101"/>
      <c r="PGD32" s="101"/>
      <c r="PGF32" s="101"/>
      <c r="PGH32" s="101"/>
      <c r="PGJ32" s="101"/>
      <c r="PGL32" s="101"/>
      <c r="PGN32" s="101"/>
      <c r="PGP32" s="101"/>
      <c r="PGR32" s="101"/>
      <c r="PGT32" s="101"/>
      <c r="PGV32" s="101"/>
      <c r="PGX32" s="101"/>
      <c r="PGZ32" s="101"/>
      <c r="PHB32" s="101"/>
      <c r="PHD32" s="101"/>
      <c r="PHF32" s="101"/>
      <c r="PHH32" s="101"/>
      <c r="PHJ32" s="101"/>
      <c r="PHL32" s="101"/>
      <c r="PHN32" s="101"/>
      <c r="PHP32" s="101"/>
      <c r="PHR32" s="101"/>
      <c r="PHT32" s="101"/>
      <c r="PHV32" s="101"/>
      <c r="PHX32" s="101"/>
      <c r="PHZ32" s="101"/>
      <c r="PIB32" s="101"/>
      <c r="PID32" s="101"/>
      <c r="PIF32" s="101"/>
      <c r="PIH32" s="101"/>
      <c r="PIJ32" s="101"/>
      <c r="PIL32" s="101"/>
      <c r="PIN32" s="101"/>
      <c r="PIP32" s="101"/>
      <c r="PIR32" s="101"/>
      <c r="PIT32" s="101"/>
      <c r="PIV32" s="101"/>
      <c r="PIX32" s="101"/>
      <c r="PIZ32" s="101"/>
      <c r="PJB32" s="101"/>
      <c r="PJD32" s="101"/>
      <c r="PJF32" s="101"/>
      <c r="PJH32" s="101"/>
      <c r="PJJ32" s="101"/>
      <c r="PJL32" s="101"/>
      <c r="PJN32" s="101"/>
      <c r="PJP32" s="101"/>
      <c r="PJR32" s="101"/>
      <c r="PJT32" s="101"/>
      <c r="PJV32" s="101"/>
      <c r="PJX32" s="101"/>
      <c r="PJZ32" s="101"/>
      <c r="PKB32" s="101"/>
      <c r="PKD32" s="101"/>
      <c r="PKF32" s="101"/>
      <c r="PKH32" s="101"/>
      <c r="PKJ32" s="101"/>
      <c r="PKL32" s="101"/>
      <c r="PKN32" s="101"/>
      <c r="PKP32" s="101"/>
      <c r="PKR32" s="101"/>
      <c r="PKT32" s="101"/>
      <c r="PKV32" s="101"/>
      <c r="PKX32" s="101"/>
      <c r="PKZ32" s="101"/>
      <c r="PLB32" s="101"/>
      <c r="PLD32" s="101"/>
      <c r="PLF32" s="101"/>
      <c r="PLH32" s="101"/>
      <c r="PLJ32" s="101"/>
      <c r="PLL32" s="101"/>
      <c r="PLN32" s="101"/>
      <c r="PLP32" s="101"/>
      <c r="PLR32" s="101"/>
      <c r="PLT32" s="101"/>
      <c r="PLV32" s="101"/>
      <c r="PLX32" s="101"/>
      <c r="PLZ32" s="101"/>
      <c r="PMB32" s="101"/>
      <c r="PMD32" s="101"/>
      <c r="PMF32" s="101"/>
      <c r="PMH32" s="101"/>
      <c r="PMJ32" s="101"/>
      <c r="PML32" s="101"/>
      <c r="PMN32" s="101"/>
      <c r="PMP32" s="101"/>
      <c r="PMR32" s="101"/>
      <c r="PMT32" s="101"/>
      <c r="PMV32" s="101"/>
      <c r="PMX32" s="101"/>
      <c r="PMZ32" s="101"/>
      <c r="PNB32" s="101"/>
      <c r="PND32" s="101"/>
      <c r="PNF32" s="101"/>
      <c r="PNH32" s="101"/>
      <c r="PNJ32" s="101"/>
      <c r="PNL32" s="101"/>
      <c r="PNN32" s="101"/>
      <c r="PNP32" s="101"/>
      <c r="PNR32" s="101"/>
      <c r="PNT32" s="101"/>
      <c r="PNV32" s="101"/>
      <c r="PNX32" s="101"/>
      <c r="PNZ32" s="101"/>
      <c r="POB32" s="101"/>
      <c r="POD32" s="101"/>
      <c r="POF32" s="101"/>
      <c r="POH32" s="101"/>
      <c r="POJ32" s="101"/>
      <c r="POL32" s="101"/>
      <c r="PON32" s="101"/>
      <c r="POP32" s="101"/>
      <c r="POR32" s="101"/>
      <c r="POT32" s="101"/>
      <c r="POV32" s="101"/>
      <c r="POX32" s="101"/>
      <c r="POZ32" s="101"/>
      <c r="PPB32" s="101"/>
      <c r="PPD32" s="101"/>
      <c r="PPF32" s="101"/>
      <c r="PPH32" s="101"/>
      <c r="PPJ32" s="101"/>
      <c r="PPL32" s="101"/>
      <c r="PPN32" s="101"/>
      <c r="PPP32" s="101"/>
      <c r="PPR32" s="101"/>
      <c r="PPT32" s="101"/>
      <c r="PPV32" s="101"/>
      <c r="PPX32" s="101"/>
      <c r="PPZ32" s="101"/>
      <c r="PQB32" s="101"/>
      <c r="PQD32" s="101"/>
      <c r="PQF32" s="101"/>
      <c r="PQH32" s="101"/>
      <c r="PQJ32" s="101"/>
      <c r="PQL32" s="101"/>
      <c r="PQN32" s="101"/>
      <c r="PQP32" s="101"/>
      <c r="PQR32" s="101"/>
      <c r="PQT32" s="101"/>
      <c r="PQV32" s="101"/>
      <c r="PQX32" s="101"/>
      <c r="PQZ32" s="101"/>
      <c r="PRB32" s="101"/>
      <c r="PRD32" s="101"/>
      <c r="PRF32" s="101"/>
      <c r="PRH32" s="101"/>
      <c r="PRJ32" s="101"/>
      <c r="PRL32" s="101"/>
      <c r="PRN32" s="101"/>
      <c r="PRP32" s="101"/>
      <c r="PRR32" s="101"/>
      <c r="PRT32" s="101"/>
      <c r="PRV32" s="101"/>
      <c r="PRX32" s="101"/>
      <c r="PRZ32" s="101"/>
      <c r="PSB32" s="101"/>
      <c r="PSD32" s="101"/>
      <c r="PSF32" s="101"/>
      <c r="PSH32" s="101"/>
      <c r="PSJ32" s="101"/>
      <c r="PSL32" s="101"/>
      <c r="PSN32" s="101"/>
      <c r="PSP32" s="101"/>
      <c r="PSR32" s="101"/>
      <c r="PST32" s="101"/>
      <c r="PSV32" s="101"/>
      <c r="PSX32" s="101"/>
      <c r="PSZ32" s="101"/>
      <c r="PTB32" s="101"/>
      <c r="PTD32" s="101"/>
      <c r="PTF32" s="101"/>
      <c r="PTH32" s="101"/>
      <c r="PTJ32" s="101"/>
      <c r="PTL32" s="101"/>
      <c r="PTN32" s="101"/>
      <c r="PTP32" s="101"/>
      <c r="PTR32" s="101"/>
      <c r="PTT32" s="101"/>
      <c r="PTV32" s="101"/>
      <c r="PTX32" s="101"/>
      <c r="PTZ32" s="101"/>
      <c r="PUB32" s="101"/>
      <c r="PUD32" s="101"/>
      <c r="PUF32" s="101"/>
      <c r="PUH32" s="101"/>
      <c r="PUJ32" s="101"/>
      <c r="PUL32" s="101"/>
      <c r="PUN32" s="101"/>
      <c r="PUP32" s="101"/>
      <c r="PUR32" s="101"/>
      <c r="PUT32" s="101"/>
      <c r="PUV32" s="101"/>
      <c r="PUX32" s="101"/>
      <c r="PUZ32" s="101"/>
      <c r="PVB32" s="101"/>
      <c r="PVD32" s="101"/>
      <c r="PVF32" s="101"/>
      <c r="PVH32" s="101"/>
      <c r="PVJ32" s="101"/>
      <c r="PVL32" s="101"/>
      <c r="PVN32" s="101"/>
      <c r="PVP32" s="101"/>
      <c r="PVR32" s="101"/>
      <c r="PVT32" s="101"/>
      <c r="PVV32" s="101"/>
      <c r="PVX32" s="101"/>
      <c r="PVZ32" s="101"/>
      <c r="PWB32" s="101"/>
      <c r="PWD32" s="101"/>
      <c r="PWF32" s="101"/>
      <c r="PWH32" s="101"/>
      <c r="PWJ32" s="101"/>
      <c r="PWL32" s="101"/>
      <c r="PWN32" s="101"/>
      <c r="PWP32" s="101"/>
      <c r="PWR32" s="101"/>
      <c r="PWT32" s="101"/>
      <c r="PWV32" s="101"/>
      <c r="PWX32" s="101"/>
      <c r="PWZ32" s="101"/>
      <c r="PXB32" s="101"/>
      <c r="PXD32" s="101"/>
      <c r="PXF32" s="101"/>
      <c r="PXH32" s="101"/>
      <c r="PXJ32" s="101"/>
      <c r="PXL32" s="101"/>
      <c r="PXN32" s="101"/>
      <c r="PXP32" s="101"/>
      <c r="PXR32" s="101"/>
      <c r="PXT32" s="101"/>
      <c r="PXV32" s="101"/>
      <c r="PXX32" s="101"/>
      <c r="PXZ32" s="101"/>
      <c r="PYB32" s="101"/>
      <c r="PYD32" s="101"/>
      <c r="PYF32" s="101"/>
      <c r="PYH32" s="101"/>
      <c r="PYJ32" s="101"/>
      <c r="PYL32" s="101"/>
      <c r="PYN32" s="101"/>
      <c r="PYP32" s="101"/>
      <c r="PYR32" s="101"/>
      <c r="PYT32" s="101"/>
      <c r="PYV32" s="101"/>
      <c r="PYX32" s="101"/>
      <c r="PYZ32" s="101"/>
      <c r="PZB32" s="101"/>
      <c r="PZD32" s="101"/>
      <c r="PZF32" s="101"/>
      <c r="PZH32" s="101"/>
      <c r="PZJ32" s="101"/>
      <c r="PZL32" s="101"/>
      <c r="PZN32" s="101"/>
      <c r="PZP32" s="101"/>
      <c r="PZR32" s="101"/>
      <c r="PZT32" s="101"/>
      <c r="PZV32" s="101"/>
      <c r="PZX32" s="101"/>
      <c r="PZZ32" s="101"/>
      <c r="QAB32" s="101"/>
      <c r="QAD32" s="101"/>
      <c r="QAF32" s="101"/>
      <c r="QAH32" s="101"/>
      <c r="QAJ32" s="101"/>
      <c r="QAL32" s="101"/>
      <c r="QAN32" s="101"/>
      <c r="QAP32" s="101"/>
      <c r="QAR32" s="101"/>
      <c r="QAT32" s="101"/>
      <c r="QAV32" s="101"/>
      <c r="QAX32" s="101"/>
      <c r="QAZ32" s="101"/>
      <c r="QBB32" s="101"/>
      <c r="QBD32" s="101"/>
      <c r="QBF32" s="101"/>
      <c r="QBH32" s="101"/>
      <c r="QBJ32" s="101"/>
      <c r="QBL32" s="101"/>
      <c r="QBN32" s="101"/>
      <c r="QBP32" s="101"/>
      <c r="QBR32" s="101"/>
      <c r="QBT32" s="101"/>
      <c r="QBV32" s="101"/>
      <c r="QBX32" s="101"/>
      <c r="QBZ32" s="101"/>
      <c r="QCB32" s="101"/>
      <c r="QCD32" s="101"/>
      <c r="QCF32" s="101"/>
      <c r="QCH32" s="101"/>
      <c r="QCJ32" s="101"/>
      <c r="QCL32" s="101"/>
      <c r="QCN32" s="101"/>
      <c r="QCP32" s="101"/>
      <c r="QCR32" s="101"/>
      <c r="QCT32" s="101"/>
      <c r="QCV32" s="101"/>
      <c r="QCX32" s="101"/>
      <c r="QCZ32" s="101"/>
      <c r="QDB32" s="101"/>
      <c r="QDD32" s="101"/>
      <c r="QDF32" s="101"/>
      <c r="QDH32" s="101"/>
      <c r="QDJ32" s="101"/>
      <c r="QDL32" s="101"/>
      <c r="QDN32" s="101"/>
      <c r="QDP32" s="101"/>
      <c r="QDR32" s="101"/>
      <c r="QDT32" s="101"/>
      <c r="QDV32" s="101"/>
      <c r="QDX32" s="101"/>
      <c r="QDZ32" s="101"/>
      <c r="QEB32" s="101"/>
      <c r="QED32" s="101"/>
      <c r="QEF32" s="101"/>
      <c r="QEH32" s="101"/>
      <c r="QEJ32" s="101"/>
      <c r="QEL32" s="101"/>
      <c r="QEN32" s="101"/>
      <c r="QEP32" s="101"/>
      <c r="QER32" s="101"/>
      <c r="QET32" s="101"/>
      <c r="QEV32" s="101"/>
      <c r="QEX32" s="101"/>
      <c r="QEZ32" s="101"/>
      <c r="QFB32" s="101"/>
      <c r="QFD32" s="101"/>
      <c r="QFF32" s="101"/>
      <c r="QFH32" s="101"/>
      <c r="QFJ32" s="101"/>
      <c r="QFL32" s="101"/>
      <c r="QFN32" s="101"/>
      <c r="QFP32" s="101"/>
      <c r="QFR32" s="101"/>
      <c r="QFT32" s="101"/>
      <c r="QFV32" s="101"/>
      <c r="QFX32" s="101"/>
      <c r="QFZ32" s="101"/>
      <c r="QGB32" s="101"/>
      <c r="QGD32" s="101"/>
      <c r="QGF32" s="101"/>
      <c r="QGH32" s="101"/>
      <c r="QGJ32" s="101"/>
      <c r="QGL32" s="101"/>
      <c r="QGN32" s="101"/>
      <c r="QGP32" s="101"/>
      <c r="QGR32" s="101"/>
      <c r="QGT32" s="101"/>
      <c r="QGV32" s="101"/>
      <c r="QGX32" s="101"/>
      <c r="QGZ32" s="101"/>
      <c r="QHB32" s="101"/>
      <c r="QHD32" s="101"/>
      <c r="QHF32" s="101"/>
      <c r="QHH32" s="101"/>
      <c r="QHJ32" s="101"/>
      <c r="QHL32" s="101"/>
      <c r="QHN32" s="101"/>
      <c r="QHP32" s="101"/>
      <c r="QHR32" s="101"/>
      <c r="QHT32" s="101"/>
      <c r="QHV32" s="101"/>
      <c r="QHX32" s="101"/>
      <c r="QHZ32" s="101"/>
      <c r="QIB32" s="101"/>
      <c r="QID32" s="101"/>
      <c r="QIF32" s="101"/>
      <c r="QIH32" s="101"/>
      <c r="QIJ32" s="101"/>
      <c r="QIL32" s="101"/>
      <c r="QIN32" s="101"/>
      <c r="QIP32" s="101"/>
      <c r="QIR32" s="101"/>
      <c r="QIT32" s="101"/>
      <c r="QIV32" s="101"/>
      <c r="QIX32" s="101"/>
      <c r="QIZ32" s="101"/>
      <c r="QJB32" s="101"/>
      <c r="QJD32" s="101"/>
      <c r="QJF32" s="101"/>
      <c r="QJH32" s="101"/>
      <c r="QJJ32" s="101"/>
      <c r="QJL32" s="101"/>
      <c r="QJN32" s="101"/>
      <c r="QJP32" s="101"/>
      <c r="QJR32" s="101"/>
      <c r="QJT32" s="101"/>
      <c r="QJV32" s="101"/>
      <c r="QJX32" s="101"/>
      <c r="QJZ32" s="101"/>
      <c r="QKB32" s="101"/>
      <c r="QKD32" s="101"/>
      <c r="QKF32" s="101"/>
      <c r="QKH32" s="101"/>
      <c r="QKJ32" s="101"/>
      <c r="QKL32" s="101"/>
      <c r="QKN32" s="101"/>
      <c r="QKP32" s="101"/>
      <c r="QKR32" s="101"/>
      <c r="QKT32" s="101"/>
      <c r="QKV32" s="101"/>
      <c r="QKX32" s="101"/>
      <c r="QKZ32" s="101"/>
      <c r="QLB32" s="101"/>
      <c r="QLD32" s="101"/>
      <c r="QLF32" s="101"/>
      <c r="QLH32" s="101"/>
      <c r="QLJ32" s="101"/>
      <c r="QLL32" s="101"/>
      <c r="QLN32" s="101"/>
      <c r="QLP32" s="101"/>
      <c r="QLR32" s="101"/>
      <c r="QLT32" s="101"/>
      <c r="QLV32" s="101"/>
      <c r="QLX32" s="101"/>
      <c r="QLZ32" s="101"/>
      <c r="QMB32" s="101"/>
      <c r="QMD32" s="101"/>
      <c r="QMF32" s="101"/>
      <c r="QMH32" s="101"/>
      <c r="QMJ32" s="101"/>
      <c r="QML32" s="101"/>
      <c r="QMN32" s="101"/>
      <c r="QMP32" s="101"/>
      <c r="QMR32" s="101"/>
      <c r="QMT32" s="101"/>
      <c r="QMV32" s="101"/>
      <c r="QMX32" s="101"/>
      <c r="QMZ32" s="101"/>
      <c r="QNB32" s="101"/>
      <c r="QND32" s="101"/>
      <c r="QNF32" s="101"/>
      <c r="QNH32" s="101"/>
      <c r="QNJ32" s="101"/>
      <c r="QNL32" s="101"/>
      <c r="QNN32" s="101"/>
      <c r="QNP32" s="101"/>
      <c r="QNR32" s="101"/>
      <c r="QNT32" s="101"/>
      <c r="QNV32" s="101"/>
      <c r="QNX32" s="101"/>
      <c r="QNZ32" s="101"/>
      <c r="QOB32" s="101"/>
      <c r="QOD32" s="101"/>
      <c r="QOF32" s="101"/>
      <c r="QOH32" s="101"/>
      <c r="QOJ32" s="101"/>
      <c r="QOL32" s="101"/>
      <c r="QON32" s="101"/>
      <c r="QOP32" s="101"/>
      <c r="QOR32" s="101"/>
      <c r="QOT32" s="101"/>
      <c r="QOV32" s="101"/>
      <c r="QOX32" s="101"/>
      <c r="QOZ32" s="101"/>
      <c r="QPB32" s="101"/>
      <c r="QPD32" s="101"/>
      <c r="QPF32" s="101"/>
      <c r="QPH32" s="101"/>
      <c r="QPJ32" s="101"/>
      <c r="QPL32" s="101"/>
      <c r="QPN32" s="101"/>
      <c r="QPP32" s="101"/>
      <c r="QPR32" s="101"/>
      <c r="QPT32" s="101"/>
      <c r="QPV32" s="101"/>
      <c r="QPX32" s="101"/>
      <c r="QPZ32" s="101"/>
      <c r="QQB32" s="101"/>
      <c r="QQD32" s="101"/>
      <c r="QQF32" s="101"/>
      <c r="QQH32" s="101"/>
      <c r="QQJ32" s="101"/>
      <c r="QQL32" s="101"/>
      <c r="QQN32" s="101"/>
      <c r="QQP32" s="101"/>
      <c r="QQR32" s="101"/>
      <c r="QQT32" s="101"/>
      <c r="QQV32" s="101"/>
      <c r="QQX32" s="101"/>
      <c r="QQZ32" s="101"/>
      <c r="QRB32" s="101"/>
      <c r="QRD32" s="101"/>
      <c r="QRF32" s="101"/>
      <c r="QRH32" s="101"/>
      <c r="QRJ32" s="101"/>
      <c r="QRL32" s="101"/>
      <c r="QRN32" s="101"/>
      <c r="QRP32" s="101"/>
      <c r="QRR32" s="101"/>
      <c r="QRT32" s="101"/>
      <c r="QRV32" s="101"/>
      <c r="QRX32" s="101"/>
      <c r="QRZ32" s="101"/>
      <c r="QSB32" s="101"/>
      <c r="QSD32" s="101"/>
      <c r="QSF32" s="101"/>
      <c r="QSH32" s="101"/>
      <c r="QSJ32" s="101"/>
      <c r="QSL32" s="101"/>
      <c r="QSN32" s="101"/>
      <c r="QSP32" s="101"/>
      <c r="QSR32" s="101"/>
      <c r="QST32" s="101"/>
      <c r="QSV32" s="101"/>
      <c r="QSX32" s="101"/>
      <c r="QSZ32" s="101"/>
      <c r="QTB32" s="101"/>
      <c r="QTD32" s="101"/>
      <c r="QTF32" s="101"/>
      <c r="QTH32" s="101"/>
      <c r="QTJ32" s="101"/>
      <c r="QTL32" s="101"/>
      <c r="QTN32" s="101"/>
      <c r="QTP32" s="101"/>
      <c r="QTR32" s="101"/>
      <c r="QTT32" s="101"/>
      <c r="QTV32" s="101"/>
      <c r="QTX32" s="101"/>
      <c r="QTZ32" s="101"/>
      <c r="QUB32" s="101"/>
      <c r="QUD32" s="101"/>
      <c r="QUF32" s="101"/>
      <c r="QUH32" s="101"/>
      <c r="QUJ32" s="101"/>
      <c r="QUL32" s="101"/>
      <c r="QUN32" s="101"/>
      <c r="QUP32" s="101"/>
      <c r="QUR32" s="101"/>
      <c r="QUT32" s="101"/>
      <c r="QUV32" s="101"/>
      <c r="QUX32" s="101"/>
      <c r="QUZ32" s="101"/>
      <c r="QVB32" s="101"/>
      <c r="QVD32" s="101"/>
      <c r="QVF32" s="101"/>
      <c r="QVH32" s="101"/>
      <c r="QVJ32" s="101"/>
      <c r="QVL32" s="101"/>
      <c r="QVN32" s="101"/>
      <c r="QVP32" s="101"/>
      <c r="QVR32" s="101"/>
      <c r="QVT32" s="101"/>
      <c r="QVV32" s="101"/>
      <c r="QVX32" s="101"/>
      <c r="QVZ32" s="101"/>
      <c r="QWB32" s="101"/>
      <c r="QWD32" s="101"/>
      <c r="QWF32" s="101"/>
      <c r="QWH32" s="101"/>
      <c r="QWJ32" s="101"/>
      <c r="QWL32" s="101"/>
      <c r="QWN32" s="101"/>
      <c r="QWP32" s="101"/>
      <c r="QWR32" s="101"/>
      <c r="QWT32" s="101"/>
      <c r="QWV32" s="101"/>
      <c r="QWX32" s="101"/>
      <c r="QWZ32" s="101"/>
      <c r="QXB32" s="101"/>
      <c r="QXD32" s="101"/>
      <c r="QXF32" s="101"/>
      <c r="QXH32" s="101"/>
      <c r="QXJ32" s="101"/>
      <c r="QXL32" s="101"/>
      <c r="QXN32" s="101"/>
      <c r="QXP32" s="101"/>
      <c r="QXR32" s="101"/>
      <c r="QXT32" s="101"/>
      <c r="QXV32" s="101"/>
      <c r="QXX32" s="101"/>
      <c r="QXZ32" s="101"/>
      <c r="QYB32" s="101"/>
      <c r="QYD32" s="101"/>
      <c r="QYF32" s="101"/>
      <c r="QYH32" s="101"/>
      <c r="QYJ32" s="101"/>
      <c r="QYL32" s="101"/>
      <c r="QYN32" s="101"/>
      <c r="QYP32" s="101"/>
      <c r="QYR32" s="101"/>
      <c r="QYT32" s="101"/>
      <c r="QYV32" s="101"/>
      <c r="QYX32" s="101"/>
      <c r="QYZ32" s="101"/>
      <c r="QZB32" s="101"/>
      <c r="QZD32" s="101"/>
      <c r="QZF32" s="101"/>
      <c r="QZH32" s="101"/>
      <c r="QZJ32" s="101"/>
      <c r="QZL32" s="101"/>
      <c r="QZN32" s="101"/>
      <c r="QZP32" s="101"/>
      <c r="QZR32" s="101"/>
      <c r="QZT32" s="101"/>
      <c r="QZV32" s="101"/>
      <c r="QZX32" s="101"/>
      <c r="QZZ32" s="101"/>
      <c r="RAB32" s="101"/>
      <c r="RAD32" s="101"/>
      <c r="RAF32" s="101"/>
      <c r="RAH32" s="101"/>
      <c r="RAJ32" s="101"/>
      <c r="RAL32" s="101"/>
      <c r="RAN32" s="101"/>
      <c r="RAP32" s="101"/>
      <c r="RAR32" s="101"/>
      <c r="RAT32" s="101"/>
      <c r="RAV32" s="101"/>
      <c r="RAX32" s="101"/>
      <c r="RAZ32" s="101"/>
      <c r="RBB32" s="101"/>
      <c r="RBD32" s="101"/>
      <c r="RBF32" s="101"/>
      <c r="RBH32" s="101"/>
      <c r="RBJ32" s="101"/>
      <c r="RBL32" s="101"/>
      <c r="RBN32" s="101"/>
      <c r="RBP32" s="101"/>
      <c r="RBR32" s="101"/>
      <c r="RBT32" s="101"/>
      <c r="RBV32" s="101"/>
      <c r="RBX32" s="101"/>
      <c r="RBZ32" s="101"/>
      <c r="RCB32" s="101"/>
      <c r="RCD32" s="101"/>
      <c r="RCF32" s="101"/>
      <c r="RCH32" s="101"/>
      <c r="RCJ32" s="101"/>
      <c r="RCL32" s="101"/>
      <c r="RCN32" s="101"/>
      <c r="RCP32" s="101"/>
      <c r="RCR32" s="101"/>
      <c r="RCT32" s="101"/>
      <c r="RCV32" s="101"/>
      <c r="RCX32" s="101"/>
      <c r="RCZ32" s="101"/>
      <c r="RDB32" s="101"/>
      <c r="RDD32" s="101"/>
      <c r="RDF32" s="101"/>
      <c r="RDH32" s="101"/>
      <c r="RDJ32" s="101"/>
      <c r="RDL32" s="101"/>
      <c r="RDN32" s="101"/>
      <c r="RDP32" s="101"/>
      <c r="RDR32" s="101"/>
      <c r="RDT32" s="101"/>
      <c r="RDV32" s="101"/>
      <c r="RDX32" s="101"/>
      <c r="RDZ32" s="101"/>
      <c r="REB32" s="101"/>
      <c r="RED32" s="101"/>
      <c r="REF32" s="101"/>
      <c r="REH32" s="101"/>
      <c r="REJ32" s="101"/>
      <c r="REL32" s="101"/>
      <c r="REN32" s="101"/>
      <c r="REP32" s="101"/>
      <c r="RER32" s="101"/>
      <c r="RET32" s="101"/>
      <c r="REV32" s="101"/>
      <c r="REX32" s="101"/>
      <c r="REZ32" s="101"/>
      <c r="RFB32" s="101"/>
      <c r="RFD32" s="101"/>
      <c r="RFF32" s="101"/>
      <c r="RFH32" s="101"/>
      <c r="RFJ32" s="101"/>
      <c r="RFL32" s="101"/>
      <c r="RFN32" s="101"/>
      <c r="RFP32" s="101"/>
      <c r="RFR32" s="101"/>
      <c r="RFT32" s="101"/>
      <c r="RFV32" s="101"/>
      <c r="RFX32" s="101"/>
      <c r="RFZ32" s="101"/>
      <c r="RGB32" s="101"/>
      <c r="RGD32" s="101"/>
      <c r="RGF32" s="101"/>
      <c r="RGH32" s="101"/>
      <c r="RGJ32" s="101"/>
      <c r="RGL32" s="101"/>
      <c r="RGN32" s="101"/>
      <c r="RGP32" s="101"/>
      <c r="RGR32" s="101"/>
      <c r="RGT32" s="101"/>
      <c r="RGV32" s="101"/>
      <c r="RGX32" s="101"/>
      <c r="RGZ32" s="101"/>
      <c r="RHB32" s="101"/>
      <c r="RHD32" s="101"/>
      <c r="RHF32" s="101"/>
      <c r="RHH32" s="101"/>
      <c r="RHJ32" s="101"/>
      <c r="RHL32" s="101"/>
      <c r="RHN32" s="101"/>
      <c r="RHP32" s="101"/>
      <c r="RHR32" s="101"/>
      <c r="RHT32" s="101"/>
      <c r="RHV32" s="101"/>
      <c r="RHX32" s="101"/>
      <c r="RHZ32" s="101"/>
      <c r="RIB32" s="101"/>
      <c r="RID32" s="101"/>
      <c r="RIF32" s="101"/>
      <c r="RIH32" s="101"/>
      <c r="RIJ32" s="101"/>
      <c r="RIL32" s="101"/>
      <c r="RIN32" s="101"/>
      <c r="RIP32" s="101"/>
      <c r="RIR32" s="101"/>
      <c r="RIT32" s="101"/>
      <c r="RIV32" s="101"/>
      <c r="RIX32" s="101"/>
      <c r="RIZ32" s="101"/>
      <c r="RJB32" s="101"/>
      <c r="RJD32" s="101"/>
      <c r="RJF32" s="101"/>
      <c r="RJH32" s="101"/>
      <c r="RJJ32" s="101"/>
      <c r="RJL32" s="101"/>
      <c r="RJN32" s="101"/>
      <c r="RJP32" s="101"/>
      <c r="RJR32" s="101"/>
      <c r="RJT32" s="101"/>
      <c r="RJV32" s="101"/>
      <c r="RJX32" s="101"/>
      <c r="RJZ32" s="101"/>
      <c r="RKB32" s="101"/>
      <c r="RKD32" s="101"/>
      <c r="RKF32" s="101"/>
      <c r="RKH32" s="101"/>
      <c r="RKJ32" s="101"/>
      <c r="RKL32" s="101"/>
      <c r="RKN32" s="101"/>
      <c r="RKP32" s="101"/>
      <c r="RKR32" s="101"/>
      <c r="RKT32" s="101"/>
      <c r="RKV32" s="101"/>
      <c r="RKX32" s="101"/>
      <c r="RKZ32" s="101"/>
      <c r="RLB32" s="101"/>
      <c r="RLD32" s="101"/>
      <c r="RLF32" s="101"/>
      <c r="RLH32" s="101"/>
      <c r="RLJ32" s="101"/>
      <c r="RLL32" s="101"/>
      <c r="RLN32" s="101"/>
      <c r="RLP32" s="101"/>
      <c r="RLR32" s="101"/>
      <c r="RLT32" s="101"/>
      <c r="RLV32" s="101"/>
      <c r="RLX32" s="101"/>
      <c r="RLZ32" s="101"/>
      <c r="RMB32" s="101"/>
      <c r="RMD32" s="101"/>
      <c r="RMF32" s="101"/>
      <c r="RMH32" s="101"/>
      <c r="RMJ32" s="101"/>
      <c r="RML32" s="101"/>
      <c r="RMN32" s="101"/>
      <c r="RMP32" s="101"/>
      <c r="RMR32" s="101"/>
      <c r="RMT32" s="101"/>
      <c r="RMV32" s="101"/>
      <c r="RMX32" s="101"/>
      <c r="RMZ32" s="101"/>
      <c r="RNB32" s="101"/>
      <c r="RND32" s="101"/>
      <c r="RNF32" s="101"/>
      <c r="RNH32" s="101"/>
      <c r="RNJ32" s="101"/>
      <c r="RNL32" s="101"/>
      <c r="RNN32" s="101"/>
      <c r="RNP32" s="101"/>
      <c r="RNR32" s="101"/>
      <c r="RNT32" s="101"/>
      <c r="RNV32" s="101"/>
      <c r="RNX32" s="101"/>
      <c r="RNZ32" s="101"/>
      <c r="ROB32" s="101"/>
      <c r="ROD32" s="101"/>
      <c r="ROF32" s="101"/>
      <c r="ROH32" s="101"/>
      <c r="ROJ32" s="101"/>
      <c r="ROL32" s="101"/>
      <c r="RON32" s="101"/>
      <c r="ROP32" s="101"/>
      <c r="ROR32" s="101"/>
      <c r="ROT32" s="101"/>
      <c r="ROV32" s="101"/>
      <c r="ROX32" s="101"/>
      <c r="ROZ32" s="101"/>
      <c r="RPB32" s="101"/>
      <c r="RPD32" s="101"/>
      <c r="RPF32" s="101"/>
      <c r="RPH32" s="101"/>
      <c r="RPJ32" s="101"/>
      <c r="RPL32" s="101"/>
      <c r="RPN32" s="101"/>
      <c r="RPP32" s="101"/>
      <c r="RPR32" s="101"/>
      <c r="RPT32" s="101"/>
      <c r="RPV32" s="101"/>
      <c r="RPX32" s="101"/>
      <c r="RPZ32" s="101"/>
      <c r="RQB32" s="101"/>
      <c r="RQD32" s="101"/>
      <c r="RQF32" s="101"/>
      <c r="RQH32" s="101"/>
      <c r="RQJ32" s="101"/>
      <c r="RQL32" s="101"/>
      <c r="RQN32" s="101"/>
      <c r="RQP32" s="101"/>
      <c r="RQR32" s="101"/>
      <c r="RQT32" s="101"/>
      <c r="RQV32" s="101"/>
      <c r="RQX32" s="101"/>
      <c r="RQZ32" s="101"/>
      <c r="RRB32" s="101"/>
      <c r="RRD32" s="101"/>
      <c r="RRF32" s="101"/>
      <c r="RRH32" s="101"/>
      <c r="RRJ32" s="101"/>
      <c r="RRL32" s="101"/>
      <c r="RRN32" s="101"/>
      <c r="RRP32" s="101"/>
      <c r="RRR32" s="101"/>
      <c r="RRT32" s="101"/>
      <c r="RRV32" s="101"/>
      <c r="RRX32" s="101"/>
      <c r="RRZ32" s="101"/>
      <c r="RSB32" s="101"/>
      <c r="RSD32" s="101"/>
      <c r="RSF32" s="101"/>
      <c r="RSH32" s="101"/>
      <c r="RSJ32" s="101"/>
      <c r="RSL32" s="101"/>
      <c r="RSN32" s="101"/>
      <c r="RSP32" s="101"/>
      <c r="RSR32" s="101"/>
      <c r="RST32" s="101"/>
      <c r="RSV32" s="101"/>
      <c r="RSX32" s="101"/>
      <c r="RSZ32" s="101"/>
      <c r="RTB32" s="101"/>
      <c r="RTD32" s="101"/>
      <c r="RTF32" s="101"/>
      <c r="RTH32" s="101"/>
      <c r="RTJ32" s="101"/>
      <c r="RTL32" s="101"/>
      <c r="RTN32" s="101"/>
      <c r="RTP32" s="101"/>
      <c r="RTR32" s="101"/>
      <c r="RTT32" s="101"/>
      <c r="RTV32" s="101"/>
      <c r="RTX32" s="101"/>
      <c r="RTZ32" s="101"/>
      <c r="RUB32" s="101"/>
      <c r="RUD32" s="101"/>
      <c r="RUF32" s="101"/>
      <c r="RUH32" s="101"/>
      <c r="RUJ32" s="101"/>
      <c r="RUL32" s="101"/>
      <c r="RUN32" s="101"/>
      <c r="RUP32" s="101"/>
      <c r="RUR32" s="101"/>
      <c r="RUT32" s="101"/>
      <c r="RUV32" s="101"/>
      <c r="RUX32" s="101"/>
      <c r="RUZ32" s="101"/>
      <c r="RVB32" s="101"/>
      <c r="RVD32" s="101"/>
      <c r="RVF32" s="101"/>
      <c r="RVH32" s="101"/>
      <c r="RVJ32" s="101"/>
      <c r="RVL32" s="101"/>
      <c r="RVN32" s="101"/>
      <c r="RVP32" s="101"/>
      <c r="RVR32" s="101"/>
      <c r="RVT32" s="101"/>
      <c r="RVV32" s="101"/>
      <c r="RVX32" s="101"/>
      <c r="RVZ32" s="101"/>
      <c r="RWB32" s="101"/>
      <c r="RWD32" s="101"/>
      <c r="RWF32" s="101"/>
      <c r="RWH32" s="101"/>
      <c r="RWJ32" s="101"/>
      <c r="RWL32" s="101"/>
      <c r="RWN32" s="101"/>
      <c r="RWP32" s="101"/>
      <c r="RWR32" s="101"/>
      <c r="RWT32" s="101"/>
      <c r="RWV32" s="101"/>
      <c r="RWX32" s="101"/>
      <c r="RWZ32" s="101"/>
      <c r="RXB32" s="101"/>
      <c r="RXD32" s="101"/>
      <c r="RXF32" s="101"/>
      <c r="RXH32" s="101"/>
      <c r="RXJ32" s="101"/>
      <c r="RXL32" s="101"/>
      <c r="RXN32" s="101"/>
      <c r="RXP32" s="101"/>
      <c r="RXR32" s="101"/>
      <c r="RXT32" s="101"/>
      <c r="RXV32" s="101"/>
      <c r="RXX32" s="101"/>
      <c r="RXZ32" s="101"/>
      <c r="RYB32" s="101"/>
      <c r="RYD32" s="101"/>
      <c r="RYF32" s="101"/>
      <c r="RYH32" s="101"/>
      <c r="RYJ32" s="101"/>
      <c r="RYL32" s="101"/>
      <c r="RYN32" s="101"/>
      <c r="RYP32" s="101"/>
      <c r="RYR32" s="101"/>
      <c r="RYT32" s="101"/>
      <c r="RYV32" s="101"/>
      <c r="RYX32" s="101"/>
      <c r="RYZ32" s="101"/>
      <c r="RZB32" s="101"/>
      <c r="RZD32" s="101"/>
      <c r="RZF32" s="101"/>
      <c r="RZH32" s="101"/>
      <c r="RZJ32" s="101"/>
      <c r="RZL32" s="101"/>
      <c r="RZN32" s="101"/>
      <c r="RZP32" s="101"/>
      <c r="RZR32" s="101"/>
      <c r="RZT32" s="101"/>
      <c r="RZV32" s="101"/>
      <c r="RZX32" s="101"/>
      <c r="RZZ32" s="101"/>
      <c r="SAB32" s="101"/>
      <c r="SAD32" s="101"/>
      <c r="SAF32" s="101"/>
      <c r="SAH32" s="101"/>
      <c r="SAJ32" s="101"/>
      <c r="SAL32" s="101"/>
      <c r="SAN32" s="101"/>
      <c r="SAP32" s="101"/>
      <c r="SAR32" s="101"/>
      <c r="SAT32" s="101"/>
      <c r="SAV32" s="101"/>
      <c r="SAX32" s="101"/>
      <c r="SAZ32" s="101"/>
      <c r="SBB32" s="101"/>
      <c r="SBD32" s="101"/>
      <c r="SBF32" s="101"/>
      <c r="SBH32" s="101"/>
      <c r="SBJ32" s="101"/>
      <c r="SBL32" s="101"/>
      <c r="SBN32" s="101"/>
      <c r="SBP32" s="101"/>
      <c r="SBR32" s="101"/>
      <c r="SBT32" s="101"/>
      <c r="SBV32" s="101"/>
      <c r="SBX32" s="101"/>
      <c r="SBZ32" s="101"/>
      <c r="SCB32" s="101"/>
      <c r="SCD32" s="101"/>
      <c r="SCF32" s="101"/>
      <c r="SCH32" s="101"/>
      <c r="SCJ32" s="101"/>
      <c r="SCL32" s="101"/>
      <c r="SCN32" s="101"/>
      <c r="SCP32" s="101"/>
      <c r="SCR32" s="101"/>
      <c r="SCT32" s="101"/>
      <c r="SCV32" s="101"/>
      <c r="SCX32" s="101"/>
      <c r="SCZ32" s="101"/>
      <c r="SDB32" s="101"/>
      <c r="SDD32" s="101"/>
      <c r="SDF32" s="101"/>
      <c r="SDH32" s="101"/>
      <c r="SDJ32" s="101"/>
      <c r="SDL32" s="101"/>
      <c r="SDN32" s="101"/>
      <c r="SDP32" s="101"/>
      <c r="SDR32" s="101"/>
      <c r="SDT32" s="101"/>
      <c r="SDV32" s="101"/>
      <c r="SDX32" s="101"/>
      <c r="SDZ32" s="101"/>
      <c r="SEB32" s="101"/>
      <c r="SED32" s="101"/>
      <c r="SEF32" s="101"/>
      <c r="SEH32" s="101"/>
      <c r="SEJ32" s="101"/>
      <c r="SEL32" s="101"/>
      <c r="SEN32" s="101"/>
      <c r="SEP32" s="101"/>
      <c r="SER32" s="101"/>
      <c r="SET32" s="101"/>
      <c r="SEV32" s="101"/>
      <c r="SEX32" s="101"/>
      <c r="SEZ32" s="101"/>
      <c r="SFB32" s="101"/>
      <c r="SFD32" s="101"/>
      <c r="SFF32" s="101"/>
      <c r="SFH32" s="101"/>
      <c r="SFJ32" s="101"/>
      <c r="SFL32" s="101"/>
      <c r="SFN32" s="101"/>
      <c r="SFP32" s="101"/>
      <c r="SFR32" s="101"/>
      <c r="SFT32" s="101"/>
      <c r="SFV32" s="101"/>
      <c r="SFX32" s="101"/>
      <c r="SFZ32" s="101"/>
      <c r="SGB32" s="101"/>
      <c r="SGD32" s="101"/>
      <c r="SGF32" s="101"/>
      <c r="SGH32" s="101"/>
      <c r="SGJ32" s="101"/>
      <c r="SGL32" s="101"/>
      <c r="SGN32" s="101"/>
      <c r="SGP32" s="101"/>
      <c r="SGR32" s="101"/>
      <c r="SGT32" s="101"/>
      <c r="SGV32" s="101"/>
      <c r="SGX32" s="101"/>
      <c r="SGZ32" s="101"/>
      <c r="SHB32" s="101"/>
      <c r="SHD32" s="101"/>
      <c r="SHF32" s="101"/>
      <c r="SHH32" s="101"/>
      <c r="SHJ32" s="101"/>
      <c r="SHL32" s="101"/>
      <c r="SHN32" s="101"/>
      <c r="SHP32" s="101"/>
      <c r="SHR32" s="101"/>
      <c r="SHT32" s="101"/>
      <c r="SHV32" s="101"/>
      <c r="SHX32" s="101"/>
      <c r="SHZ32" s="101"/>
      <c r="SIB32" s="101"/>
      <c r="SID32" s="101"/>
      <c r="SIF32" s="101"/>
      <c r="SIH32" s="101"/>
      <c r="SIJ32" s="101"/>
      <c r="SIL32" s="101"/>
      <c r="SIN32" s="101"/>
      <c r="SIP32" s="101"/>
      <c r="SIR32" s="101"/>
      <c r="SIT32" s="101"/>
      <c r="SIV32" s="101"/>
      <c r="SIX32" s="101"/>
      <c r="SIZ32" s="101"/>
      <c r="SJB32" s="101"/>
      <c r="SJD32" s="101"/>
      <c r="SJF32" s="101"/>
      <c r="SJH32" s="101"/>
      <c r="SJJ32" s="101"/>
      <c r="SJL32" s="101"/>
      <c r="SJN32" s="101"/>
      <c r="SJP32" s="101"/>
      <c r="SJR32" s="101"/>
      <c r="SJT32" s="101"/>
      <c r="SJV32" s="101"/>
      <c r="SJX32" s="101"/>
      <c r="SJZ32" s="101"/>
      <c r="SKB32" s="101"/>
      <c r="SKD32" s="101"/>
      <c r="SKF32" s="101"/>
      <c r="SKH32" s="101"/>
      <c r="SKJ32" s="101"/>
      <c r="SKL32" s="101"/>
      <c r="SKN32" s="101"/>
      <c r="SKP32" s="101"/>
      <c r="SKR32" s="101"/>
      <c r="SKT32" s="101"/>
      <c r="SKV32" s="101"/>
      <c r="SKX32" s="101"/>
      <c r="SKZ32" s="101"/>
      <c r="SLB32" s="101"/>
      <c r="SLD32" s="101"/>
      <c r="SLF32" s="101"/>
      <c r="SLH32" s="101"/>
      <c r="SLJ32" s="101"/>
      <c r="SLL32" s="101"/>
      <c r="SLN32" s="101"/>
      <c r="SLP32" s="101"/>
      <c r="SLR32" s="101"/>
      <c r="SLT32" s="101"/>
      <c r="SLV32" s="101"/>
      <c r="SLX32" s="101"/>
      <c r="SLZ32" s="101"/>
      <c r="SMB32" s="101"/>
      <c r="SMD32" s="101"/>
      <c r="SMF32" s="101"/>
      <c r="SMH32" s="101"/>
      <c r="SMJ32" s="101"/>
      <c r="SML32" s="101"/>
      <c r="SMN32" s="101"/>
      <c r="SMP32" s="101"/>
      <c r="SMR32" s="101"/>
      <c r="SMT32" s="101"/>
      <c r="SMV32" s="101"/>
      <c r="SMX32" s="101"/>
      <c r="SMZ32" s="101"/>
      <c r="SNB32" s="101"/>
      <c r="SND32" s="101"/>
      <c r="SNF32" s="101"/>
      <c r="SNH32" s="101"/>
      <c r="SNJ32" s="101"/>
      <c r="SNL32" s="101"/>
      <c r="SNN32" s="101"/>
      <c r="SNP32" s="101"/>
      <c r="SNR32" s="101"/>
      <c r="SNT32" s="101"/>
      <c r="SNV32" s="101"/>
      <c r="SNX32" s="101"/>
      <c r="SNZ32" s="101"/>
      <c r="SOB32" s="101"/>
      <c r="SOD32" s="101"/>
      <c r="SOF32" s="101"/>
      <c r="SOH32" s="101"/>
      <c r="SOJ32" s="101"/>
      <c r="SOL32" s="101"/>
      <c r="SON32" s="101"/>
      <c r="SOP32" s="101"/>
      <c r="SOR32" s="101"/>
      <c r="SOT32" s="101"/>
      <c r="SOV32" s="101"/>
      <c r="SOX32" s="101"/>
      <c r="SOZ32" s="101"/>
      <c r="SPB32" s="101"/>
      <c r="SPD32" s="101"/>
      <c r="SPF32" s="101"/>
      <c r="SPH32" s="101"/>
      <c r="SPJ32" s="101"/>
      <c r="SPL32" s="101"/>
      <c r="SPN32" s="101"/>
      <c r="SPP32" s="101"/>
      <c r="SPR32" s="101"/>
      <c r="SPT32" s="101"/>
      <c r="SPV32" s="101"/>
      <c r="SPX32" s="101"/>
      <c r="SPZ32" s="101"/>
      <c r="SQB32" s="101"/>
      <c r="SQD32" s="101"/>
      <c r="SQF32" s="101"/>
      <c r="SQH32" s="101"/>
      <c r="SQJ32" s="101"/>
      <c r="SQL32" s="101"/>
      <c r="SQN32" s="101"/>
      <c r="SQP32" s="101"/>
      <c r="SQR32" s="101"/>
      <c r="SQT32" s="101"/>
      <c r="SQV32" s="101"/>
      <c r="SQX32" s="101"/>
      <c r="SQZ32" s="101"/>
      <c r="SRB32" s="101"/>
      <c r="SRD32" s="101"/>
      <c r="SRF32" s="101"/>
      <c r="SRH32" s="101"/>
      <c r="SRJ32" s="101"/>
      <c r="SRL32" s="101"/>
      <c r="SRN32" s="101"/>
      <c r="SRP32" s="101"/>
      <c r="SRR32" s="101"/>
      <c r="SRT32" s="101"/>
      <c r="SRV32" s="101"/>
      <c r="SRX32" s="101"/>
      <c r="SRZ32" s="101"/>
      <c r="SSB32" s="101"/>
      <c r="SSD32" s="101"/>
      <c r="SSF32" s="101"/>
      <c r="SSH32" s="101"/>
      <c r="SSJ32" s="101"/>
      <c r="SSL32" s="101"/>
      <c r="SSN32" s="101"/>
      <c r="SSP32" s="101"/>
      <c r="SSR32" s="101"/>
      <c r="SST32" s="101"/>
      <c r="SSV32" s="101"/>
      <c r="SSX32" s="101"/>
      <c r="SSZ32" s="101"/>
      <c r="STB32" s="101"/>
      <c r="STD32" s="101"/>
      <c r="STF32" s="101"/>
      <c r="STH32" s="101"/>
      <c r="STJ32" s="101"/>
      <c r="STL32" s="101"/>
      <c r="STN32" s="101"/>
      <c r="STP32" s="101"/>
      <c r="STR32" s="101"/>
      <c r="STT32" s="101"/>
      <c r="STV32" s="101"/>
      <c r="STX32" s="101"/>
      <c r="STZ32" s="101"/>
      <c r="SUB32" s="101"/>
      <c r="SUD32" s="101"/>
      <c r="SUF32" s="101"/>
      <c r="SUH32" s="101"/>
      <c r="SUJ32" s="101"/>
      <c r="SUL32" s="101"/>
      <c r="SUN32" s="101"/>
      <c r="SUP32" s="101"/>
      <c r="SUR32" s="101"/>
      <c r="SUT32" s="101"/>
      <c r="SUV32" s="101"/>
      <c r="SUX32" s="101"/>
      <c r="SUZ32" s="101"/>
      <c r="SVB32" s="101"/>
      <c r="SVD32" s="101"/>
      <c r="SVF32" s="101"/>
      <c r="SVH32" s="101"/>
      <c r="SVJ32" s="101"/>
      <c r="SVL32" s="101"/>
      <c r="SVN32" s="101"/>
      <c r="SVP32" s="101"/>
      <c r="SVR32" s="101"/>
      <c r="SVT32" s="101"/>
      <c r="SVV32" s="101"/>
      <c r="SVX32" s="101"/>
      <c r="SVZ32" s="101"/>
      <c r="SWB32" s="101"/>
      <c r="SWD32" s="101"/>
      <c r="SWF32" s="101"/>
      <c r="SWH32" s="101"/>
      <c r="SWJ32" s="101"/>
      <c r="SWL32" s="101"/>
      <c r="SWN32" s="101"/>
      <c r="SWP32" s="101"/>
      <c r="SWR32" s="101"/>
      <c r="SWT32" s="101"/>
      <c r="SWV32" s="101"/>
      <c r="SWX32" s="101"/>
      <c r="SWZ32" s="101"/>
      <c r="SXB32" s="101"/>
      <c r="SXD32" s="101"/>
      <c r="SXF32" s="101"/>
      <c r="SXH32" s="101"/>
      <c r="SXJ32" s="101"/>
      <c r="SXL32" s="101"/>
      <c r="SXN32" s="101"/>
      <c r="SXP32" s="101"/>
      <c r="SXR32" s="101"/>
      <c r="SXT32" s="101"/>
      <c r="SXV32" s="101"/>
      <c r="SXX32" s="101"/>
      <c r="SXZ32" s="101"/>
      <c r="SYB32" s="101"/>
      <c r="SYD32" s="101"/>
      <c r="SYF32" s="101"/>
      <c r="SYH32" s="101"/>
      <c r="SYJ32" s="101"/>
      <c r="SYL32" s="101"/>
      <c r="SYN32" s="101"/>
      <c r="SYP32" s="101"/>
      <c r="SYR32" s="101"/>
      <c r="SYT32" s="101"/>
      <c r="SYV32" s="101"/>
      <c r="SYX32" s="101"/>
      <c r="SYZ32" s="101"/>
      <c r="SZB32" s="101"/>
      <c r="SZD32" s="101"/>
      <c r="SZF32" s="101"/>
      <c r="SZH32" s="101"/>
      <c r="SZJ32" s="101"/>
      <c r="SZL32" s="101"/>
      <c r="SZN32" s="101"/>
      <c r="SZP32" s="101"/>
      <c r="SZR32" s="101"/>
      <c r="SZT32" s="101"/>
      <c r="SZV32" s="101"/>
      <c r="SZX32" s="101"/>
      <c r="SZZ32" s="101"/>
      <c r="TAB32" s="101"/>
      <c r="TAD32" s="101"/>
      <c r="TAF32" s="101"/>
      <c r="TAH32" s="101"/>
      <c r="TAJ32" s="101"/>
      <c r="TAL32" s="101"/>
      <c r="TAN32" s="101"/>
      <c r="TAP32" s="101"/>
      <c r="TAR32" s="101"/>
      <c r="TAT32" s="101"/>
      <c r="TAV32" s="101"/>
      <c r="TAX32" s="101"/>
      <c r="TAZ32" s="101"/>
      <c r="TBB32" s="101"/>
      <c r="TBD32" s="101"/>
      <c r="TBF32" s="101"/>
      <c r="TBH32" s="101"/>
      <c r="TBJ32" s="101"/>
      <c r="TBL32" s="101"/>
      <c r="TBN32" s="101"/>
      <c r="TBP32" s="101"/>
      <c r="TBR32" s="101"/>
      <c r="TBT32" s="101"/>
      <c r="TBV32" s="101"/>
      <c r="TBX32" s="101"/>
      <c r="TBZ32" s="101"/>
      <c r="TCB32" s="101"/>
      <c r="TCD32" s="101"/>
      <c r="TCF32" s="101"/>
      <c r="TCH32" s="101"/>
      <c r="TCJ32" s="101"/>
      <c r="TCL32" s="101"/>
      <c r="TCN32" s="101"/>
      <c r="TCP32" s="101"/>
      <c r="TCR32" s="101"/>
      <c r="TCT32" s="101"/>
      <c r="TCV32" s="101"/>
      <c r="TCX32" s="101"/>
      <c r="TCZ32" s="101"/>
      <c r="TDB32" s="101"/>
      <c r="TDD32" s="101"/>
      <c r="TDF32" s="101"/>
      <c r="TDH32" s="101"/>
      <c r="TDJ32" s="101"/>
      <c r="TDL32" s="101"/>
      <c r="TDN32" s="101"/>
      <c r="TDP32" s="101"/>
      <c r="TDR32" s="101"/>
      <c r="TDT32" s="101"/>
      <c r="TDV32" s="101"/>
      <c r="TDX32" s="101"/>
      <c r="TDZ32" s="101"/>
      <c r="TEB32" s="101"/>
      <c r="TED32" s="101"/>
      <c r="TEF32" s="101"/>
      <c r="TEH32" s="101"/>
      <c r="TEJ32" s="101"/>
      <c r="TEL32" s="101"/>
      <c r="TEN32" s="101"/>
      <c r="TEP32" s="101"/>
      <c r="TER32" s="101"/>
      <c r="TET32" s="101"/>
      <c r="TEV32" s="101"/>
      <c r="TEX32" s="101"/>
      <c r="TEZ32" s="101"/>
      <c r="TFB32" s="101"/>
      <c r="TFD32" s="101"/>
      <c r="TFF32" s="101"/>
      <c r="TFH32" s="101"/>
      <c r="TFJ32" s="101"/>
      <c r="TFL32" s="101"/>
      <c r="TFN32" s="101"/>
      <c r="TFP32" s="101"/>
      <c r="TFR32" s="101"/>
      <c r="TFT32" s="101"/>
      <c r="TFV32" s="101"/>
      <c r="TFX32" s="101"/>
      <c r="TFZ32" s="101"/>
      <c r="TGB32" s="101"/>
      <c r="TGD32" s="101"/>
      <c r="TGF32" s="101"/>
      <c r="TGH32" s="101"/>
      <c r="TGJ32" s="101"/>
      <c r="TGL32" s="101"/>
      <c r="TGN32" s="101"/>
      <c r="TGP32" s="101"/>
      <c r="TGR32" s="101"/>
      <c r="TGT32" s="101"/>
      <c r="TGV32" s="101"/>
      <c r="TGX32" s="101"/>
      <c r="TGZ32" s="101"/>
      <c r="THB32" s="101"/>
      <c r="THD32" s="101"/>
      <c r="THF32" s="101"/>
      <c r="THH32" s="101"/>
      <c r="THJ32" s="101"/>
      <c r="THL32" s="101"/>
      <c r="THN32" s="101"/>
      <c r="THP32" s="101"/>
      <c r="THR32" s="101"/>
      <c r="THT32" s="101"/>
      <c r="THV32" s="101"/>
      <c r="THX32" s="101"/>
      <c r="THZ32" s="101"/>
      <c r="TIB32" s="101"/>
      <c r="TID32" s="101"/>
      <c r="TIF32" s="101"/>
      <c r="TIH32" s="101"/>
      <c r="TIJ32" s="101"/>
      <c r="TIL32" s="101"/>
      <c r="TIN32" s="101"/>
      <c r="TIP32" s="101"/>
      <c r="TIR32" s="101"/>
      <c r="TIT32" s="101"/>
      <c r="TIV32" s="101"/>
      <c r="TIX32" s="101"/>
      <c r="TIZ32" s="101"/>
      <c r="TJB32" s="101"/>
      <c r="TJD32" s="101"/>
      <c r="TJF32" s="101"/>
      <c r="TJH32" s="101"/>
      <c r="TJJ32" s="101"/>
      <c r="TJL32" s="101"/>
      <c r="TJN32" s="101"/>
      <c r="TJP32" s="101"/>
      <c r="TJR32" s="101"/>
      <c r="TJT32" s="101"/>
      <c r="TJV32" s="101"/>
      <c r="TJX32" s="101"/>
      <c r="TJZ32" s="101"/>
      <c r="TKB32" s="101"/>
      <c r="TKD32" s="101"/>
      <c r="TKF32" s="101"/>
      <c r="TKH32" s="101"/>
      <c r="TKJ32" s="101"/>
      <c r="TKL32" s="101"/>
      <c r="TKN32" s="101"/>
      <c r="TKP32" s="101"/>
      <c r="TKR32" s="101"/>
      <c r="TKT32" s="101"/>
      <c r="TKV32" s="101"/>
      <c r="TKX32" s="101"/>
      <c r="TKZ32" s="101"/>
      <c r="TLB32" s="101"/>
      <c r="TLD32" s="101"/>
      <c r="TLF32" s="101"/>
      <c r="TLH32" s="101"/>
      <c r="TLJ32" s="101"/>
      <c r="TLL32" s="101"/>
      <c r="TLN32" s="101"/>
      <c r="TLP32" s="101"/>
      <c r="TLR32" s="101"/>
      <c r="TLT32" s="101"/>
      <c r="TLV32" s="101"/>
      <c r="TLX32" s="101"/>
      <c r="TLZ32" s="101"/>
      <c r="TMB32" s="101"/>
      <c r="TMD32" s="101"/>
      <c r="TMF32" s="101"/>
      <c r="TMH32" s="101"/>
      <c r="TMJ32" s="101"/>
      <c r="TML32" s="101"/>
      <c r="TMN32" s="101"/>
      <c r="TMP32" s="101"/>
      <c r="TMR32" s="101"/>
      <c r="TMT32" s="101"/>
      <c r="TMV32" s="101"/>
      <c r="TMX32" s="101"/>
      <c r="TMZ32" s="101"/>
      <c r="TNB32" s="101"/>
      <c r="TND32" s="101"/>
      <c r="TNF32" s="101"/>
      <c r="TNH32" s="101"/>
      <c r="TNJ32" s="101"/>
      <c r="TNL32" s="101"/>
      <c r="TNN32" s="101"/>
      <c r="TNP32" s="101"/>
      <c r="TNR32" s="101"/>
      <c r="TNT32" s="101"/>
      <c r="TNV32" s="101"/>
      <c r="TNX32" s="101"/>
      <c r="TNZ32" s="101"/>
      <c r="TOB32" s="101"/>
      <c r="TOD32" s="101"/>
      <c r="TOF32" s="101"/>
      <c r="TOH32" s="101"/>
      <c r="TOJ32" s="101"/>
      <c r="TOL32" s="101"/>
      <c r="TON32" s="101"/>
      <c r="TOP32" s="101"/>
      <c r="TOR32" s="101"/>
      <c r="TOT32" s="101"/>
      <c r="TOV32" s="101"/>
      <c r="TOX32" s="101"/>
      <c r="TOZ32" s="101"/>
      <c r="TPB32" s="101"/>
      <c r="TPD32" s="101"/>
      <c r="TPF32" s="101"/>
      <c r="TPH32" s="101"/>
      <c r="TPJ32" s="101"/>
      <c r="TPL32" s="101"/>
      <c r="TPN32" s="101"/>
      <c r="TPP32" s="101"/>
      <c r="TPR32" s="101"/>
      <c r="TPT32" s="101"/>
      <c r="TPV32" s="101"/>
      <c r="TPX32" s="101"/>
      <c r="TPZ32" s="101"/>
      <c r="TQB32" s="101"/>
      <c r="TQD32" s="101"/>
      <c r="TQF32" s="101"/>
      <c r="TQH32" s="101"/>
      <c r="TQJ32" s="101"/>
      <c r="TQL32" s="101"/>
      <c r="TQN32" s="101"/>
      <c r="TQP32" s="101"/>
      <c r="TQR32" s="101"/>
      <c r="TQT32" s="101"/>
      <c r="TQV32" s="101"/>
      <c r="TQX32" s="101"/>
      <c r="TQZ32" s="101"/>
      <c r="TRB32" s="101"/>
      <c r="TRD32" s="101"/>
      <c r="TRF32" s="101"/>
      <c r="TRH32" s="101"/>
      <c r="TRJ32" s="101"/>
      <c r="TRL32" s="101"/>
      <c r="TRN32" s="101"/>
      <c r="TRP32" s="101"/>
      <c r="TRR32" s="101"/>
      <c r="TRT32" s="101"/>
      <c r="TRV32" s="101"/>
      <c r="TRX32" s="101"/>
      <c r="TRZ32" s="101"/>
      <c r="TSB32" s="101"/>
      <c r="TSD32" s="101"/>
      <c r="TSF32" s="101"/>
      <c r="TSH32" s="101"/>
      <c r="TSJ32" s="101"/>
      <c r="TSL32" s="101"/>
      <c r="TSN32" s="101"/>
      <c r="TSP32" s="101"/>
      <c r="TSR32" s="101"/>
      <c r="TST32" s="101"/>
      <c r="TSV32" s="101"/>
      <c r="TSX32" s="101"/>
      <c r="TSZ32" s="101"/>
      <c r="TTB32" s="101"/>
      <c r="TTD32" s="101"/>
      <c r="TTF32" s="101"/>
      <c r="TTH32" s="101"/>
      <c r="TTJ32" s="101"/>
      <c r="TTL32" s="101"/>
      <c r="TTN32" s="101"/>
      <c r="TTP32" s="101"/>
      <c r="TTR32" s="101"/>
      <c r="TTT32" s="101"/>
      <c r="TTV32" s="101"/>
      <c r="TTX32" s="101"/>
      <c r="TTZ32" s="101"/>
      <c r="TUB32" s="101"/>
      <c r="TUD32" s="101"/>
      <c r="TUF32" s="101"/>
      <c r="TUH32" s="101"/>
      <c r="TUJ32" s="101"/>
      <c r="TUL32" s="101"/>
      <c r="TUN32" s="101"/>
      <c r="TUP32" s="101"/>
      <c r="TUR32" s="101"/>
      <c r="TUT32" s="101"/>
      <c r="TUV32" s="101"/>
      <c r="TUX32" s="101"/>
      <c r="TUZ32" s="101"/>
      <c r="TVB32" s="101"/>
      <c r="TVD32" s="101"/>
      <c r="TVF32" s="101"/>
      <c r="TVH32" s="101"/>
      <c r="TVJ32" s="101"/>
      <c r="TVL32" s="101"/>
      <c r="TVN32" s="101"/>
      <c r="TVP32" s="101"/>
      <c r="TVR32" s="101"/>
      <c r="TVT32" s="101"/>
      <c r="TVV32" s="101"/>
      <c r="TVX32" s="101"/>
      <c r="TVZ32" s="101"/>
      <c r="TWB32" s="101"/>
      <c r="TWD32" s="101"/>
      <c r="TWF32" s="101"/>
      <c r="TWH32" s="101"/>
      <c r="TWJ32" s="101"/>
      <c r="TWL32" s="101"/>
      <c r="TWN32" s="101"/>
      <c r="TWP32" s="101"/>
      <c r="TWR32" s="101"/>
      <c r="TWT32" s="101"/>
      <c r="TWV32" s="101"/>
      <c r="TWX32" s="101"/>
      <c r="TWZ32" s="101"/>
      <c r="TXB32" s="101"/>
      <c r="TXD32" s="101"/>
      <c r="TXF32" s="101"/>
      <c r="TXH32" s="101"/>
      <c r="TXJ32" s="101"/>
      <c r="TXL32" s="101"/>
      <c r="TXN32" s="101"/>
      <c r="TXP32" s="101"/>
      <c r="TXR32" s="101"/>
      <c r="TXT32" s="101"/>
      <c r="TXV32" s="101"/>
      <c r="TXX32" s="101"/>
      <c r="TXZ32" s="101"/>
      <c r="TYB32" s="101"/>
      <c r="TYD32" s="101"/>
      <c r="TYF32" s="101"/>
      <c r="TYH32" s="101"/>
      <c r="TYJ32" s="101"/>
      <c r="TYL32" s="101"/>
      <c r="TYN32" s="101"/>
      <c r="TYP32" s="101"/>
      <c r="TYR32" s="101"/>
      <c r="TYT32" s="101"/>
      <c r="TYV32" s="101"/>
      <c r="TYX32" s="101"/>
      <c r="TYZ32" s="101"/>
      <c r="TZB32" s="101"/>
      <c r="TZD32" s="101"/>
      <c r="TZF32" s="101"/>
      <c r="TZH32" s="101"/>
      <c r="TZJ32" s="101"/>
      <c r="TZL32" s="101"/>
      <c r="TZN32" s="101"/>
      <c r="TZP32" s="101"/>
      <c r="TZR32" s="101"/>
      <c r="TZT32" s="101"/>
      <c r="TZV32" s="101"/>
      <c r="TZX32" s="101"/>
      <c r="TZZ32" s="101"/>
      <c r="UAB32" s="101"/>
      <c r="UAD32" s="101"/>
      <c r="UAF32" s="101"/>
      <c r="UAH32" s="101"/>
      <c r="UAJ32" s="101"/>
      <c r="UAL32" s="101"/>
      <c r="UAN32" s="101"/>
      <c r="UAP32" s="101"/>
      <c r="UAR32" s="101"/>
      <c r="UAT32" s="101"/>
      <c r="UAV32" s="101"/>
      <c r="UAX32" s="101"/>
      <c r="UAZ32" s="101"/>
      <c r="UBB32" s="101"/>
      <c r="UBD32" s="101"/>
      <c r="UBF32" s="101"/>
      <c r="UBH32" s="101"/>
      <c r="UBJ32" s="101"/>
      <c r="UBL32" s="101"/>
      <c r="UBN32" s="101"/>
      <c r="UBP32" s="101"/>
      <c r="UBR32" s="101"/>
      <c r="UBT32" s="101"/>
      <c r="UBV32" s="101"/>
      <c r="UBX32" s="101"/>
      <c r="UBZ32" s="101"/>
      <c r="UCB32" s="101"/>
      <c r="UCD32" s="101"/>
      <c r="UCF32" s="101"/>
      <c r="UCH32" s="101"/>
      <c r="UCJ32" s="101"/>
      <c r="UCL32" s="101"/>
      <c r="UCN32" s="101"/>
      <c r="UCP32" s="101"/>
      <c r="UCR32" s="101"/>
      <c r="UCT32" s="101"/>
      <c r="UCV32" s="101"/>
      <c r="UCX32" s="101"/>
      <c r="UCZ32" s="101"/>
      <c r="UDB32" s="101"/>
      <c r="UDD32" s="101"/>
      <c r="UDF32" s="101"/>
      <c r="UDH32" s="101"/>
      <c r="UDJ32" s="101"/>
      <c r="UDL32" s="101"/>
      <c r="UDN32" s="101"/>
      <c r="UDP32" s="101"/>
      <c r="UDR32" s="101"/>
      <c r="UDT32" s="101"/>
      <c r="UDV32" s="101"/>
      <c r="UDX32" s="101"/>
      <c r="UDZ32" s="101"/>
      <c r="UEB32" s="101"/>
      <c r="UED32" s="101"/>
      <c r="UEF32" s="101"/>
      <c r="UEH32" s="101"/>
      <c r="UEJ32" s="101"/>
      <c r="UEL32" s="101"/>
      <c r="UEN32" s="101"/>
      <c r="UEP32" s="101"/>
      <c r="UER32" s="101"/>
      <c r="UET32" s="101"/>
      <c r="UEV32" s="101"/>
      <c r="UEX32" s="101"/>
      <c r="UEZ32" s="101"/>
      <c r="UFB32" s="101"/>
      <c r="UFD32" s="101"/>
      <c r="UFF32" s="101"/>
      <c r="UFH32" s="101"/>
      <c r="UFJ32" s="101"/>
      <c r="UFL32" s="101"/>
      <c r="UFN32" s="101"/>
      <c r="UFP32" s="101"/>
      <c r="UFR32" s="101"/>
      <c r="UFT32" s="101"/>
      <c r="UFV32" s="101"/>
      <c r="UFX32" s="101"/>
      <c r="UFZ32" s="101"/>
      <c r="UGB32" s="101"/>
      <c r="UGD32" s="101"/>
      <c r="UGF32" s="101"/>
      <c r="UGH32" s="101"/>
      <c r="UGJ32" s="101"/>
      <c r="UGL32" s="101"/>
      <c r="UGN32" s="101"/>
      <c r="UGP32" s="101"/>
      <c r="UGR32" s="101"/>
      <c r="UGT32" s="101"/>
      <c r="UGV32" s="101"/>
      <c r="UGX32" s="101"/>
      <c r="UGZ32" s="101"/>
      <c r="UHB32" s="101"/>
      <c r="UHD32" s="101"/>
      <c r="UHF32" s="101"/>
      <c r="UHH32" s="101"/>
      <c r="UHJ32" s="101"/>
      <c r="UHL32" s="101"/>
      <c r="UHN32" s="101"/>
      <c r="UHP32" s="101"/>
      <c r="UHR32" s="101"/>
      <c r="UHT32" s="101"/>
      <c r="UHV32" s="101"/>
      <c r="UHX32" s="101"/>
      <c r="UHZ32" s="101"/>
      <c r="UIB32" s="101"/>
      <c r="UID32" s="101"/>
      <c r="UIF32" s="101"/>
      <c r="UIH32" s="101"/>
      <c r="UIJ32" s="101"/>
      <c r="UIL32" s="101"/>
      <c r="UIN32" s="101"/>
      <c r="UIP32" s="101"/>
      <c r="UIR32" s="101"/>
      <c r="UIT32" s="101"/>
      <c r="UIV32" s="101"/>
      <c r="UIX32" s="101"/>
      <c r="UIZ32" s="101"/>
      <c r="UJB32" s="101"/>
      <c r="UJD32" s="101"/>
      <c r="UJF32" s="101"/>
      <c r="UJH32" s="101"/>
      <c r="UJJ32" s="101"/>
      <c r="UJL32" s="101"/>
      <c r="UJN32" s="101"/>
      <c r="UJP32" s="101"/>
      <c r="UJR32" s="101"/>
      <c r="UJT32" s="101"/>
      <c r="UJV32" s="101"/>
      <c r="UJX32" s="101"/>
      <c r="UJZ32" s="101"/>
      <c r="UKB32" s="101"/>
      <c r="UKD32" s="101"/>
      <c r="UKF32" s="101"/>
      <c r="UKH32" s="101"/>
      <c r="UKJ32" s="101"/>
      <c r="UKL32" s="101"/>
      <c r="UKN32" s="101"/>
      <c r="UKP32" s="101"/>
      <c r="UKR32" s="101"/>
      <c r="UKT32" s="101"/>
      <c r="UKV32" s="101"/>
      <c r="UKX32" s="101"/>
      <c r="UKZ32" s="101"/>
      <c r="ULB32" s="101"/>
      <c r="ULD32" s="101"/>
      <c r="ULF32" s="101"/>
      <c r="ULH32" s="101"/>
      <c r="ULJ32" s="101"/>
      <c r="ULL32" s="101"/>
      <c r="ULN32" s="101"/>
      <c r="ULP32" s="101"/>
      <c r="ULR32" s="101"/>
      <c r="ULT32" s="101"/>
      <c r="ULV32" s="101"/>
      <c r="ULX32" s="101"/>
      <c r="ULZ32" s="101"/>
      <c r="UMB32" s="101"/>
      <c r="UMD32" s="101"/>
      <c r="UMF32" s="101"/>
      <c r="UMH32" s="101"/>
      <c r="UMJ32" s="101"/>
      <c r="UML32" s="101"/>
      <c r="UMN32" s="101"/>
      <c r="UMP32" s="101"/>
      <c r="UMR32" s="101"/>
      <c r="UMT32" s="101"/>
      <c r="UMV32" s="101"/>
      <c r="UMX32" s="101"/>
      <c r="UMZ32" s="101"/>
      <c r="UNB32" s="101"/>
      <c r="UND32" s="101"/>
      <c r="UNF32" s="101"/>
      <c r="UNH32" s="101"/>
      <c r="UNJ32" s="101"/>
      <c r="UNL32" s="101"/>
      <c r="UNN32" s="101"/>
      <c r="UNP32" s="101"/>
      <c r="UNR32" s="101"/>
      <c r="UNT32" s="101"/>
      <c r="UNV32" s="101"/>
      <c r="UNX32" s="101"/>
      <c r="UNZ32" s="101"/>
      <c r="UOB32" s="101"/>
      <c r="UOD32" s="101"/>
      <c r="UOF32" s="101"/>
      <c r="UOH32" s="101"/>
      <c r="UOJ32" s="101"/>
      <c r="UOL32" s="101"/>
      <c r="UON32" s="101"/>
      <c r="UOP32" s="101"/>
      <c r="UOR32" s="101"/>
      <c r="UOT32" s="101"/>
      <c r="UOV32" s="101"/>
      <c r="UOX32" s="101"/>
      <c r="UOZ32" s="101"/>
      <c r="UPB32" s="101"/>
      <c r="UPD32" s="101"/>
      <c r="UPF32" s="101"/>
      <c r="UPH32" s="101"/>
      <c r="UPJ32" s="101"/>
      <c r="UPL32" s="101"/>
      <c r="UPN32" s="101"/>
      <c r="UPP32" s="101"/>
      <c r="UPR32" s="101"/>
      <c r="UPT32" s="101"/>
      <c r="UPV32" s="101"/>
      <c r="UPX32" s="101"/>
      <c r="UPZ32" s="101"/>
      <c r="UQB32" s="101"/>
      <c r="UQD32" s="101"/>
      <c r="UQF32" s="101"/>
      <c r="UQH32" s="101"/>
      <c r="UQJ32" s="101"/>
      <c r="UQL32" s="101"/>
      <c r="UQN32" s="101"/>
      <c r="UQP32" s="101"/>
      <c r="UQR32" s="101"/>
      <c r="UQT32" s="101"/>
      <c r="UQV32" s="101"/>
      <c r="UQX32" s="101"/>
      <c r="UQZ32" s="101"/>
      <c r="URB32" s="101"/>
      <c r="URD32" s="101"/>
      <c r="URF32" s="101"/>
      <c r="URH32" s="101"/>
      <c r="URJ32" s="101"/>
      <c r="URL32" s="101"/>
      <c r="URN32" s="101"/>
      <c r="URP32" s="101"/>
      <c r="URR32" s="101"/>
      <c r="URT32" s="101"/>
      <c r="URV32" s="101"/>
      <c r="URX32" s="101"/>
      <c r="URZ32" s="101"/>
      <c r="USB32" s="101"/>
      <c r="USD32" s="101"/>
      <c r="USF32" s="101"/>
      <c r="USH32" s="101"/>
      <c r="USJ32" s="101"/>
      <c r="USL32" s="101"/>
      <c r="USN32" s="101"/>
      <c r="USP32" s="101"/>
      <c r="USR32" s="101"/>
      <c r="UST32" s="101"/>
      <c r="USV32" s="101"/>
      <c r="USX32" s="101"/>
      <c r="USZ32" s="101"/>
      <c r="UTB32" s="101"/>
      <c r="UTD32" s="101"/>
      <c r="UTF32" s="101"/>
      <c r="UTH32" s="101"/>
      <c r="UTJ32" s="101"/>
      <c r="UTL32" s="101"/>
      <c r="UTN32" s="101"/>
      <c r="UTP32" s="101"/>
      <c r="UTR32" s="101"/>
      <c r="UTT32" s="101"/>
      <c r="UTV32" s="101"/>
      <c r="UTX32" s="101"/>
      <c r="UTZ32" s="101"/>
      <c r="UUB32" s="101"/>
      <c r="UUD32" s="101"/>
      <c r="UUF32" s="101"/>
      <c r="UUH32" s="101"/>
      <c r="UUJ32" s="101"/>
      <c r="UUL32" s="101"/>
      <c r="UUN32" s="101"/>
      <c r="UUP32" s="101"/>
      <c r="UUR32" s="101"/>
      <c r="UUT32" s="101"/>
      <c r="UUV32" s="101"/>
      <c r="UUX32" s="101"/>
      <c r="UUZ32" s="101"/>
      <c r="UVB32" s="101"/>
      <c r="UVD32" s="101"/>
      <c r="UVF32" s="101"/>
      <c r="UVH32" s="101"/>
      <c r="UVJ32" s="101"/>
      <c r="UVL32" s="101"/>
      <c r="UVN32" s="101"/>
      <c r="UVP32" s="101"/>
      <c r="UVR32" s="101"/>
      <c r="UVT32" s="101"/>
      <c r="UVV32" s="101"/>
      <c r="UVX32" s="101"/>
      <c r="UVZ32" s="101"/>
      <c r="UWB32" s="101"/>
      <c r="UWD32" s="101"/>
      <c r="UWF32" s="101"/>
      <c r="UWH32" s="101"/>
      <c r="UWJ32" s="101"/>
      <c r="UWL32" s="101"/>
      <c r="UWN32" s="101"/>
      <c r="UWP32" s="101"/>
      <c r="UWR32" s="101"/>
      <c r="UWT32" s="101"/>
      <c r="UWV32" s="101"/>
      <c r="UWX32" s="101"/>
      <c r="UWZ32" s="101"/>
      <c r="UXB32" s="101"/>
      <c r="UXD32" s="101"/>
      <c r="UXF32" s="101"/>
      <c r="UXH32" s="101"/>
      <c r="UXJ32" s="101"/>
      <c r="UXL32" s="101"/>
      <c r="UXN32" s="101"/>
      <c r="UXP32" s="101"/>
      <c r="UXR32" s="101"/>
      <c r="UXT32" s="101"/>
      <c r="UXV32" s="101"/>
      <c r="UXX32" s="101"/>
      <c r="UXZ32" s="101"/>
      <c r="UYB32" s="101"/>
      <c r="UYD32" s="101"/>
      <c r="UYF32" s="101"/>
      <c r="UYH32" s="101"/>
      <c r="UYJ32" s="101"/>
      <c r="UYL32" s="101"/>
      <c r="UYN32" s="101"/>
      <c r="UYP32" s="101"/>
      <c r="UYR32" s="101"/>
      <c r="UYT32" s="101"/>
      <c r="UYV32" s="101"/>
      <c r="UYX32" s="101"/>
      <c r="UYZ32" s="101"/>
      <c r="UZB32" s="101"/>
      <c r="UZD32" s="101"/>
      <c r="UZF32" s="101"/>
      <c r="UZH32" s="101"/>
      <c r="UZJ32" s="101"/>
      <c r="UZL32" s="101"/>
      <c r="UZN32" s="101"/>
      <c r="UZP32" s="101"/>
      <c r="UZR32" s="101"/>
      <c r="UZT32" s="101"/>
      <c r="UZV32" s="101"/>
      <c r="UZX32" s="101"/>
      <c r="UZZ32" s="101"/>
      <c r="VAB32" s="101"/>
      <c r="VAD32" s="101"/>
      <c r="VAF32" s="101"/>
      <c r="VAH32" s="101"/>
      <c r="VAJ32" s="101"/>
      <c r="VAL32" s="101"/>
      <c r="VAN32" s="101"/>
      <c r="VAP32" s="101"/>
      <c r="VAR32" s="101"/>
      <c r="VAT32" s="101"/>
      <c r="VAV32" s="101"/>
      <c r="VAX32" s="101"/>
      <c r="VAZ32" s="101"/>
      <c r="VBB32" s="101"/>
      <c r="VBD32" s="101"/>
      <c r="VBF32" s="101"/>
      <c r="VBH32" s="101"/>
      <c r="VBJ32" s="101"/>
      <c r="VBL32" s="101"/>
      <c r="VBN32" s="101"/>
      <c r="VBP32" s="101"/>
      <c r="VBR32" s="101"/>
      <c r="VBT32" s="101"/>
      <c r="VBV32" s="101"/>
      <c r="VBX32" s="101"/>
      <c r="VBZ32" s="101"/>
      <c r="VCB32" s="101"/>
      <c r="VCD32" s="101"/>
      <c r="VCF32" s="101"/>
      <c r="VCH32" s="101"/>
      <c r="VCJ32" s="101"/>
      <c r="VCL32" s="101"/>
      <c r="VCN32" s="101"/>
      <c r="VCP32" s="101"/>
      <c r="VCR32" s="101"/>
      <c r="VCT32" s="101"/>
      <c r="VCV32" s="101"/>
      <c r="VCX32" s="101"/>
      <c r="VCZ32" s="101"/>
      <c r="VDB32" s="101"/>
      <c r="VDD32" s="101"/>
      <c r="VDF32" s="101"/>
      <c r="VDH32" s="101"/>
      <c r="VDJ32" s="101"/>
      <c r="VDL32" s="101"/>
      <c r="VDN32" s="101"/>
      <c r="VDP32" s="101"/>
      <c r="VDR32" s="101"/>
      <c r="VDT32" s="101"/>
      <c r="VDV32" s="101"/>
      <c r="VDX32" s="101"/>
      <c r="VDZ32" s="101"/>
      <c r="VEB32" s="101"/>
      <c r="VED32" s="101"/>
      <c r="VEF32" s="101"/>
      <c r="VEH32" s="101"/>
      <c r="VEJ32" s="101"/>
      <c r="VEL32" s="101"/>
      <c r="VEN32" s="101"/>
      <c r="VEP32" s="101"/>
      <c r="VER32" s="101"/>
      <c r="VET32" s="101"/>
      <c r="VEV32" s="101"/>
      <c r="VEX32" s="101"/>
      <c r="VEZ32" s="101"/>
      <c r="VFB32" s="101"/>
      <c r="VFD32" s="101"/>
      <c r="VFF32" s="101"/>
      <c r="VFH32" s="101"/>
      <c r="VFJ32" s="101"/>
      <c r="VFL32" s="101"/>
      <c r="VFN32" s="101"/>
      <c r="VFP32" s="101"/>
      <c r="VFR32" s="101"/>
      <c r="VFT32" s="101"/>
      <c r="VFV32" s="101"/>
      <c r="VFX32" s="101"/>
      <c r="VFZ32" s="101"/>
      <c r="VGB32" s="101"/>
      <c r="VGD32" s="101"/>
      <c r="VGF32" s="101"/>
      <c r="VGH32" s="101"/>
      <c r="VGJ32" s="101"/>
      <c r="VGL32" s="101"/>
      <c r="VGN32" s="101"/>
      <c r="VGP32" s="101"/>
      <c r="VGR32" s="101"/>
      <c r="VGT32" s="101"/>
      <c r="VGV32" s="101"/>
      <c r="VGX32" s="101"/>
      <c r="VGZ32" s="101"/>
      <c r="VHB32" s="101"/>
      <c r="VHD32" s="101"/>
      <c r="VHF32" s="101"/>
      <c r="VHH32" s="101"/>
      <c r="VHJ32" s="101"/>
      <c r="VHL32" s="101"/>
      <c r="VHN32" s="101"/>
      <c r="VHP32" s="101"/>
      <c r="VHR32" s="101"/>
      <c r="VHT32" s="101"/>
      <c r="VHV32" s="101"/>
      <c r="VHX32" s="101"/>
      <c r="VHZ32" s="101"/>
      <c r="VIB32" s="101"/>
      <c r="VID32" s="101"/>
      <c r="VIF32" s="101"/>
      <c r="VIH32" s="101"/>
      <c r="VIJ32" s="101"/>
      <c r="VIL32" s="101"/>
      <c r="VIN32" s="101"/>
      <c r="VIP32" s="101"/>
      <c r="VIR32" s="101"/>
      <c r="VIT32" s="101"/>
      <c r="VIV32" s="101"/>
      <c r="VIX32" s="101"/>
      <c r="VIZ32" s="101"/>
      <c r="VJB32" s="101"/>
      <c r="VJD32" s="101"/>
      <c r="VJF32" s="101"/>
      <c r="VJH32" s="101"/>
      <c r="VJJ32" s="101"/>
      <c r="VJL32" s="101"/>
      <c r="VJN32" s="101"/>
      <c r="VJP32" s="101"/>
      <c r="VJR32" s="101"/>
      <c r="VJT32" s="101"/>
      <c r="VJV32" s="101"/>
      <c r="VJX32" s="101"/>
      <c r="VJZ32" s="101"/>
      <c r="VKB32" s="101"/>
      <c r="VKD32" s="101"/>
      <c r="VKF32" s="101"/>
      <c r="VKH32" s="101"/>
      <c r="VKJ32" s="101"/>
      <c r="VKL32" s="101"/>
      <c r="VKN32" s="101"/>
      <c r="VKP32" s="101"/>
      <c r="VKR32" s="101"/>
      <c r="VKT32" s="101"/>
      <c r="VKV32" s="101"/>
      <c r="VKX32" s="101"/>
      <c r="VKZ32" s="101"/>
      <c r="VLB32" s="101"/>
      <c r="VLD32" s="101"/>
      <c r="VLF32" s="101"/>
      <c r="VLH32" s="101"/>
      <c r="VLJ32" s="101"/>
      <c r="VLL32" s="101"/>
      <c r="VLN32" s="101"/>
      <c r="VLP32" s="101"/>
      <c r="VLR32" s="101"/>
      <c r="VLT32" s="101"/>
      <c r="VLV32" s="101"/>
      <c r="VLX32" s="101"/>
      <c r="VLZ32" s="101"/>
      <c r="VMB32" s="101"/>
      <c r="VMD32" s="101"/>
      <c r="VMF32" s="101"/>
      <c r="VMH32" s="101"/>
      <c r="VMJ32" s="101"/>
      <c r="VML32" s="101"/>
      <c r="VMN32" s="101"/>
      <c r="VMP32" s="101"/>
      <c r="VMR32" s="101"/>
      <c r="VMT32" s="101"/>
      <c r="VMV32" s="101"/>
      <c r="VMX32" s="101"/>
      <c r="VMZ32" s="101"/>
      <c r="VNB32" s="101"/>
      <c r="VND32" s="101"/>
      <c r="VNF32" s="101"/>
      <c r="VNH32" s="101"/>
      <c r="VNJ32" s="101"/>
      <c r="VNL32" s="101"/>
      <c r="VNN32" s="101"/>
      <c r="VNP32" s="101"/>
      <c r="VNR32" s="101"/>
      <c r="VNT32" s="101"/>
      <c r="VNV32" s="101"/>
      <c r="VNX32" s="101"/>
      <c r="VNZ32" s="101"/>
      <c r="VOB32" s="101"/>
      <c r="VOD32" s="101"/>
      <c r="VOF32" s="101"/>
      <c r="VOH32" s="101"/>
      <c r="VOJ32" s="101"/>
      <c r="VOL32" s="101"/>
      <c r="VON32" s="101"/>
      <c r="VOP32" s="101"/>
      <c r="VOR32" s="101"/>
      <c r="VOT32" s="101"/>
      <c r="VOV32" s="101"/>
      <c r="VOX32" s="101"/>
      <c r="VOZ32" s="101"/>
      <c r="VPB32" s="101"/>
      <c r="VPD32" s="101"/>
      <c r="VPF32" s="101"/>
      <c r="VPH32" s="101"/>
      <c r="VPJ32" s="101"/>
      <c r="VPL32" s="101"/>
      <c r="VPN32" s="101"/>
      <c r="VPP32" s="101"/>
      <c r="VPR32" s="101"/>
      <c r="VPT32" s="101"/>
      <c r="VPV32" s="101"/>
      <c r="VPX32" s="101"/>
      <c r="VPZ32" s="101"/>
      <c r="VQB32" s="101"/>
      <c r="VQD32" s="101"/>
      <c r="VQF32" s="101"/>
      <c r="VQH32" s="101"/>
      <c r="VQJ32" s="101"/>
      <c r="VQL32" s="101"/>
      <c r="VQN32" s="101"/>
      <c r="VQP32" s="101"/>
      <c r="VQR32" s="101"/>
      <c r="VQT32" s="101"/>
      <c r="VQV32" s="101"/>
      <c r="VQX32" s="101"/>
      <c r="VQZ32" s="101"/>
      <c r="VRB32" s="101"/>
      <c r="VRD32" s="101"/>
      <c r="VRF32" s="101"/>
      <c r="VRH32" s="101"/>
      <c r="VRJ32" s="101"/>
      <c r="VRL32" s="101"/>
      <c r="VRN32" s="101"/>
      <c r="VRP32" s="101"/>
      <c r="VRR32" s="101"/>
      <c r="VRT32" s="101"/>
      <c r="VRV32" s="101"/>
      <c r="VRX32" s="101"/>
      <c r="VRZ32" s="101"/>
      <c r="VSB32" s="101"/>
      <c r="VSD32" s="101"/>
      <c r="VSF32" s="101"/>
      <c r="VSH32" s="101"/>
      <c r="VSJ32" s="101"/>
      <c r="VSL32" s="101"/>
      <c r="VSN32" s="101"/>
      <c r="VSP32" s="101"/>
      <c r="VSR32" s="101"/>
      <c r="VST32" s="101"/>
      <c r="VSV32" s="101"/>
      <c r="VSX32" s="101"/>
      <c r="VSZ32" s="101"/>
      <c r="VTB32" s="101"/>
      <c r="VTD32" s="101"/>
      <c r="VTF32" s="101"/>
      <c r="VTH32" s="101"/>
      <c r="VTJ32" s="101"/>
      <c r="VTL32" s="101"/>
      <c r="VTN32" s="101"/>
      <c r="VTP32" s="101"/>
      <c r="VTR32" s="101"/>
      <c r="VTT32" s="101"/>
      <c r="VTV32" s="101"/>
      <c r="VTX32" s="101"/>
      <c r="VTZ32" s="101"/>
      <c r="VUB32" s="101"/>
      <c r="VUD32" s="101"/>
      <c r="VUF32" s="101"/>
      <c r="VUH32" s="101"/>
      <c r="VUJ32" s="101"/>
      <c r="VUL32" s="101"/>
      <c r="VUN32" s="101"/>
      <c r="VUP32" s="101"/>
      <c r="VUR32" s="101"/>
      <c r="VUT32" s="101"/>
      <c r="VUV32" s="101"/>
      <c r="VUX32" s="101"/>
      <c r="VUZ32" s="101"/>
      <c r="VVB32" s="101"/>
      <c r="VVD32" s="101"/>
      <c r="VVF32" s="101"/>
      <c r="VVH32" s="101"/>
      <c r="VVJ32" s="101"/>
      <c r="VVL32" s="101"/>
      <c r="VVN32" s="101"/>
      <c r="VVP32" s="101"/>
      <c r="VVR32" s="101"/>
      <c r="VVT32" s="101"/>
      <c r="VVV32" s="101"/>
      <c r="VVX32" s="101"/>
      <c r="VVZ32" s="101"/>
      <c r="VWB32" s="101"/>
      <c r="VWD32" s="101"/>
      <c r="VWF32" s="101"/>
      <c r="VWH32" s="101"/>
      <c r="VWJ32" s="101"/>
      <c r="VWL32" s="101"/>
      <c r="VWN32" s="101"/>
      <c r="VWP32" s="101"/>
      <c r="VWR32" s="101"/>
      <c r="VWT32" s="101"/>
      <c r="VWV32" s="101"/>
      <c r="VWX32" s="101"/>
      <c r="VWZ32" s="101"/>
      <c r="VXB32" s="101"/>
      <c r="VXD32" s="101"/>
      <c r="VXF32" s="101"/>
      <c r="VXH32" s="101"/>
      <c r="VXJ32" s="101"/>
      <c r="VXL32" s="101"/>
      <c r="VXN32" s="101"/>
      <c r="VXP32" s="101"/>
      <c r="VXR32" s="101"/>
      <c r="VXT32" s="101"/>
      <c r="VXV32" s="101"/>
      <c r="VXX32" s="101"/>
      <c r="VXZ32" s="101"/>
      <c r="VYB32" s="101"/>
      <c r="VYD32" s="101"/>
      <c r="VYF32" s="101"/>
      <c r="VYH32" s="101"/>
      <c r="VYJ32" s="101"/>
      <c r="VYL32" s="101"/>
      <c r="VYN32" s="101"/>
      <c r="VYP32" s="101"/>
      <c r="VYR32" s="101"/>
      <c r="VYT32" s="101"/>
      <c r="VYV32" s="101"/>
      <c r="VYX32" s="101"/>
      <c r="VYZ32" s="101"/>
      <c r="VZB32" s="101"/>
      <c r="VZD32" s="101"/>
      <c r="VZF32" s="101"/>
      <c r="VZH32" s="101"/>
      <c r="VZJ32" s="101"/>
      <c r="VZL32" s="101"/>
      <c r="VZN32" s="101"/>
      <c r="VZP32" s="101"/>
      <c r="VZR32" s="101"/>
      <c r="VZT32" s="101"/>
      <c r="VZV32" s="101"/>
      <c r="VZX32" s="101"/>
      <c r="VZZ32" s="101"/>
      <c r="WAB32" s="101"/>
      <c r="WAD32" s="101"/>
      <c r="WAF32" s="101"/>
      <c r="WAH32" s="101"/>
      <c r="WAJ32" s="101"/>
      <c r="WAL32" s="101"/>
      <c r="WAN32" s="101"/>
      <c r="WAP32" s="101"/>
      <c r="WAR32" s="101"/>
      <c r="WAT32" s="101"/>
      <c r="WAV32" s="101"/>
      <c r="WAX32" s="101"/>
      <c r="WAZ32" s="101"/>
      <c r="WBB32" s="101"/>
      <c r="WBD32" s="101"/>
      <c r="WBF32" s="101"/>
      <c r="WBH32" s="101"/>
      <c r="WBJ32" s="101"/>
      <c r="WBL32" s="101"/>
      <c r="WBN32" s="101"/>
      <c r="WBP32" s="101"/>
      <c r="WBR32" s="101"/>
      <c r="WBT32" s="101"/>
      <c r="WBV32" s="101"/>
      <c r="WBX32" s="101"/>
      <c r="WBZ32" s="101"/>
      <c r="WCB32" s="101"/>
      <c r="WCD32" s="101"/>
      <c r="WCF32" s="101"/>
      <c r="WCH32" s="101"/>
      <c r="WCJ32" s="101"/>
      <c r="WCL32" s="101"/>
      <c r="WCN32" s="101"/>
      <c r="WCP32" s="101"/>
      <c r="WCR32" s="101"/>
      <c r="WCT32" s="101"/>
      <c r="WCV32" s="101"/>
      <c r="WCX32" s="101"/>
      <c r="WCZ32" s="101"/>
      <c r="WDB32" s="101"/>
      <c r="WDD32" s="101"/>
      <c r="WDF32" s="101"/>
      <c r="WDH32" s="101"/>
      <c r="WDJ32" s="101"/>
      <c r="WDL32" s="101"/>
      <c r="WDN32" s="101"/>
      <c r="WDP32" s="101"/>
      <c r="WDR32" s="101"/>
      <c r="WDT32" s="101"/>
      <c r="WDV32" s="101"/>
      <c r="WDX32" s="101"/>
      <c r="WDZ32" s="101"/>
      <c r="WEB32" s="101"/>
      <c r="WED32" s="101"/>
      <c r="WEF32" s="101"/>
      <c r="WEH32" s="101"/>
      <c r="WEJ32" s="101"/>
      <c r="WEL32" s="101"/>
      <c r="WEN32" s="101"/>
      <c r="WEP32" s="101"/>
      <c r="WER32" s="101"/>
      <c r="WET32" s="101"/>
      <c r="WEV32" s="101"/>
      <c r="WEX32" s="101"/>
      <c r="WEZ32" s="101"/>
      <c r="WFB32" s="101"/>
      <c r="WFD32" s="101"/>
      <c r="WFF32" s="101"/>
      <c r="WFH32" s="101"/>
      <c r="WFJ32" s="101"/>
      <c r="WFL32" s="101"/>
      <c r="WFN32" s="101"/>
      <c r="WFP32" s="101"/>
      <c r="WFR32" s="101"/>
      <c r="WFT32" s="101"/>
      <c r="WFV32" s="101"/>
      <c r="WFX32" s="101"/>
      <c r="WFZ32" s="101"/>
      <c r="WGB32" s="101"/>
      <c r="WGD32" s="101"/>
      <c r="WGF32" s="101"/>
      <c r="WGH32" s="101"/>
      <c r="WGJ32" s="101"/>
      <c r="WGL32" s="101"/>
      <c r="WGN32" s="101"/>
      <c r="WGP32" s="101"/>
      <c r="WGR32" s="101"/>
      <c r="WGT32" s="101"/>
      <c r="WGV32" s="101"/>
      <c r="WGX32" s="101"/>
      <c r="WGZ32" s="101"/>
      <c r="WHB32" s="101"/>
      <c r="WHD32" s="101"/>
      <c r="WHF32" s="101"/>
      <c r="WHH32" s="101"/>
      <c r="WHJ32" s="101"/>
      <c r="WHL32" s="101"/>
      <c r="WHN32" s="101"/>
      <c r="WHP32" s="101"/>
      <c r="WHR32" s="101"/>
      <c r="WHT32" s="101"/>
      <c r="WHV32" s="101"/>
      <c r="WHX32" s="101"/>
      <c r="WHZ32" s="101"/>
      <c r="WIB32" s="101"/>
      <c r="WID32" s="101"/>
      <c r="WIF32" s="101"/>
      <c r="WIH32" s="101"/>
      <c r="WIJ32" s="101"/>
      <c r="WIL32" s="101"/>
      <c r="WIN32" s="101"/>
      <c r="WIP32" s="101"/>
      <c r="WIR32" s="101"/>
      <c r="WIT32" s="101"/>
      <c r="WIV32" s="101"/>
      <c r="WIX32" s="101"/>
      <c r="WIZ32" s="101"/>
      <c r="WJB32" s="101"/>
      <c r="WJD32" s="101"/>
      <c r="WJF32" s="101"/>
      <c r="WJH32" s="101"/>
      <c r="WJJ32" s="101"/>
      <c r="WJL32" s="101"/>
      <c r="WJN32" s="101"/>
      <c r="WJP32" s="101"/>
      <c r="WJR32" s="101"/>
      <c r="WJT32" s="101"/>
      <c r="WJV32" s="101"/>
      <c r="WJX32" s="101"/>
      <c r="WJZ32" s="101"/>
      <c r="WKB32" s="101"/>
      <c r="WKD32" s="101"/>
      <c r="WKF32" s="101"/>
      <c r="WKH32" s="101"/>
      <c r="WKJ32" s="101"/>
      <c r="WKL32" s="101"/>
      <c r="WKN32" s="101"/>
      <c r="WKP32" s="101"/>
      <c r="WKR32" s="101"/>
      <c r="WKT32" s="101"/>
      <c r="WKV32" s="101"/>
      <c r="WKX32" s="101"/>
      <c r="WKZ32" s="101"/>
      <c r="WLB32" s="101"/>
      <c r="WLD32" s="101"/>
      <c r="WLF32" s="101"/>
      <c r="WLH32" s="101"/>
      <c r="WLJ32" s="101"/>
      <c r="WLL32" s="101"/>
      <c r="WLN32" s="101"/>
      <c r="WLP32" s="101"/>
      <c r="WLR32" s="101"/>
      <c r="WLT32" s="101"/>
      <c r="WLV32" s="101"/>
      <c r="WLX32" s="101"/>
      <c r="WLZ32" s="101"/>
      <c r="WMB32" s="101"/>
      <c r="WMD32" s="101"/>
      <c r="WMF32" s="101"/>
      <c r="WMH32" s="101"/>
      <c r="WMJ32" s="101"/>
      <c r="WML32" s="101"/>
      <c r="WMN32" s="101"/>
      <c r="WMP32" s="101"/>
      <c r="WMR32" s="101"/>
      <c r="WMT32" s="101"/>
      <c r="WMV32" s="101"/>
      <c r="WMX32" s="101"/>
      <c r="WMZ32" s="101"/>
      <c r="WNB32" s="101"/>
      <c r="WND32" s="101"/>
      <c r="WNF32" s="101"/>
      <c r="WNH32" s="101"/>
      <c r="WNJ32" s="101"/>
      <c r="WNL32" s="101"/>
      <c r="WNN32" s="101"/>
      <c r="WNP32" s="101"/>
      <c r="WNR32" s="101"/>
      <c r="WNT32" s="101"/>
      <c r="WNV32" s="101"/>
      <c r="WNX32" s="101"/>
      <c r="WNZ32" s="101"/>
      <c r="WOB32" s="101"/>
      <c r="WOD32" s="101"/>
      <c r="WOF32" s="101"/>
      <c r="WOH32" s="101"/>
      <c r="WOJ32" s="101"/>
      <c r="WOL32" s="101"/>
      <c r="WON32" s="101"/>
      <c r="WOP32" s="101"/>
      <c r="WOR32" s="101"/>
      <c r="WOT32" s="101"/>
      <c r="WOV32" s="101"/>
      <c r="WOX32" s="101"/>
      <c r="WOZ32" s="101"/>
      <c r="WPB32" s="101"/>
      <c r="WPD32" s="101"/>
      <c r="WPF32" s="101"/>
      <c r="WPH32" s="101"/>
      <c r="WPJ32" s="101"/>
      <c r="WPL32" s="101"/>
      <c r="WPN32" s="101"/>
      <c r="WPP32" s="101"/>
      <c r="WPR32" s="101"/>
      <c r="WPT32" s="101"/>
      <c r="WPV32" s="101"/>
      <c r="WPX32" s="101"/>
      <c r="WPZ32" s="101"/>
      <c r="WQB32" s="101"/>
      <c r="WQD32" s="101"/>
      <c r="WQF32" s="101"/>
      <c r="WQH32" s="101"/>
      <c r="WQJ32" s="101"/>
      <c r="WQL32" s="101"/>
      <c r="WQN32" s="101"/>
      <c r="WQP32" s="101"/>
      <c r="WQR32" s="101"/>
      <c r="WQT32" s="101"/>
      <c r="WQV32" s="101"/>
      <c r="WQX32" s="101"/>
      <c r="WQZ32" s="101"/>
      <c r="WRB32" s="101"/>
      <c r="WRD32" s="101"/>
      <c r="WRF32" s="101"/>
      <c r="WRH32" s="101"/>
      <c r="WRJ32" s="101"/>
      <c r="WRL32" s="101"/>
      <c r="WRN32" s="101"/>
      <c r="WRP32" s="101"/>
      <c r="WRR32" s="101"/>
      <c r="WRT32" s="101"/>
      <c r="WRV32" s="101"/>
      <c r="WRX32" s="101"/>
      <c r="WRZ32" s="101"/>
      <c r="WSB32" s="101"/>
      <c r="WSD32" s="101"/>
      <c r="WSF32" s="101"/>
      <c r="WSH32" s="101"/>
      <c r="WSJ32" s="101"/>
      <c r="WSL32" s="101"/>
      <c r="WSN32" s="101"/>
      <c r="WSP32" s="101"/>
      <c r="WSR32" s="101"/>
      <c r="WST32" s="101"/>
      <c r="WSV32" s="101"/>
      <c r="WSX32" s="101"/>
      <c r="WSZ32" s="101"/>
      <c r="WTB32" s="101"/>
      <c r="WTD32" s="101"/>
      <c r="WTF32" s="101"/>
      <c r="WTH32" s="101"/>
      <c r="WTJ32" s="101"/>
      <c r="WTL32" s="101"/>
      <c r="WTN32" s="101"/>
      <c r="WTP32" s="101"/>
      <c r="WTR32" s="101"/>
      <c r="WTT32" s="101"/>
      <c r="WTV32" s="101"/>
      <c r="WTX32" s="101"/>
      <c r="WTZ32" s="101"/>
      <c r="WUB32" s="101"/>
      <c r="WUD32" s="101"/>
      <c r="WUF32" s="101"/>
      <c r="WUH32" s="101"/>
      <c r="WUJ32" s="101"/>
      <c r="WUL32" s="101"/>
      <c r="WUN32" s="101"/>
      <c r="WUP32" s="101"/>
      <c r="WUR32" s="101"/>
      <c r="WUT32" s="101"/>
      <c r="WUV32" s="101"/>
      <c r="WUX32" s="101"/>
      <c r="WUZ32" s="101"/>
      <c r="WVB32" s="101"/>
      <c r="WVD32" s="101"/>
      <c r="WVF32" s="101"/>
      <c r="WVH32" s="101"/>
      <c r="WVJ32" s="101"/>
      <c r="WVL32" s="101"/>
      <c r="WVN32" s="101"/>
      <c r="WVP32" s="101"/>
      <c r="WVR32" s="101"/>
      <c r="WVT32" s="101"/>
      <c r="WVV32" s="101"/>
      <c r="WVX32" s="101"/>
      <c r="WVZ32" s="101"/>
      <c r="WWB32" s="101"/>
      <c r="WWD32" s="101"/>
      <c r="WWF32" s="101"/>
      <c r="WWH32" s="101"/>
      <c r="WWJ32" s="101"/>
      <c r="WWL32" s="101"/>
      <c r="WWN32" s="101"/>
      <c r="WWP32" s="101"/>
      <c r="WWR32" s="101"/>
      <c r="WWT32" s="101"/>
      <c r="WWV32" s="101"/>
      <c r="WWX32" s="101"/>
      <c r="WWZ32" s="101"/>
      <c r="WXB32" s="101"/>
      <c r="WXD32" s="101"/>
      <c r="WXF32" s="101"/>
      <c r="WXH32" s="101"/>
      <c r="WXJ32" s="101"/>
      <c r="WXL32" s="101"/>
      <c r="WXN32" s="101"/>
      <c r="WXP32" s="101"/>
      <c r="WXR32" s="101"/>
      <c r="WXT32" s="101"/>
      <c r="WXV32" s="101"/>
      <c r="WXX32" s="101"/>
      <c r="WXZ32" s="101"/>
      <c r="WYB32" s="101"/>
      <c r="WYD32" s="101"/>
      <c r="WYF32" s="101"/>
      <c r="WYH32" s="101"/>
      <c r="WYJ32" s="101"/>
      <c r="WYL32" s="101"/>
      <c r="WYN32" s="101"/>
      <c r="WYP32" s="101"/>
      <c r="WYR32" s="101"/>
      <c r="WYT32" s="101"/>
      <c r="WYV32" s="101"/>
      <c r="WYX32" s="101"/>
      <c r="WYZ32" s="101"/>
      <c r="WZB32" s="101"/>
      <c r="WZD32" s="101"/>
      <c r="WZF32" s="101"/>
      <c r="WZH32" s="101"/>
      <c r="WZJ32" s="101"/>
      <c r="WZL32" s="101"/>
      <c r="WZN32" s="101"/>
      <c r="WZP32" s="101"/>
      <c r="WZR32" s="101"/>
      <c r="WZT32" s="101"/>
      <c r="WZV32" s="101"/>
      <c r="WZX32" s="101"/>
      <c r="WZZ32" s="101"/>
      <c r="XAB32" s="101"/>
      <c r="XAD32" s="101"/>
      <c r="XAF32" s="101"/>
      <c r="XAH32" s="101"/>
      <c r="XAJ32" s="101"/>
      <c r="XAL32" s="101"/>
      <c r="XAN32" s="101"/>
      <c r="XAP32" s="101"/>
      <c r="XAR32" s="101"/>
      <c r="XAT32" s="101"/>
      <c r="XAV32" s="101"/>
      <c r="XAX32" s="101"/>
      <c r="XAZ32" s="101"/>
      <c r="XBB32" s="101"/>
      <c r="XBD32" s="101"/>
      <c r="XBF32" s="101"/>
      <c r="XBH32" s="101"/>
      <c r="XBJ32" s="101"/>
      <c r="XBL32" s="101"/>
      <c r="XBN32" s="101"/>
      <c r="XBP32" s="101"/>
      <c r="XBR32" s="101"/>
      <c r="XBT32" s="101"/>
      <c r="XBV32" s="101"/>
      <c r="XBX32" s="101"/>
      <c r="XBZ32" s="101"/>
      <c r="XCB32" s="101"/>
      <c r="XCD32" s="101"/>
      <c r="XCF32" s="101"/>
      <c r="XCH32" s="101"/>
      <c r="XCJ32" s="101"/>
      <c r="XCL32" s="101"/>
      <c r="XCN32" s="101"/>
      <c r="XCP32" s="101"/>
      <c r="XCR32" s="101"/>
      <c r="XCT32" s="101"/>
      <c r="XCV32" s="101"/>
      <c r="XCX32" s="101"/>
      <c r="XCZ32" s="101"/>
      <c r="XDB32" s="101"/>
      <c r="XDD32" s="101"/>
      <c r="XDF32" s="101"/>
      <c r="XDH32" s="101"/>
      <c r="XDJ32" s="101"/>
      <c r="XDL32" s="101"/>
      <c r="XDN32" s="101"/>
      <c r="XDP32" s="101"/>
      <c r="XDR32" s="101"/>
      <c r="XDT32" s="101"/>
      <c r="XDV32" s="101"/>
      <c r="XDX32" s="101"/>
      <c r="XDZ32" s="101"/>
      <c r="XEB32" s="101"/>
      <c r="XED32" s="101"/>
      <c r="XEF32" s="101"/>
      <c r="XEH32" s="101"/>
      <c r="XEJ32" s="101"/>
      <c r="XEL32" s="101"/>
      <c r="XEN32" s="101"/>
      <c r="XEP32" s="101"/>
      <c r="XER32" s="101"/>
      <c r="XET32" s="101"/>
      <c r="XEV32" s="101"/>
      <c r="XEX32" s="101"/>
    </row>
    <row r="33" spans="1:1024 1026:2048 2050:3072 3074:4096 4098:5120 5122:6144 6146:7168 7170:8192 8194:9216 9218:10240 10242:11264 11266:12288 12290:13312 13314:14336 14338:15360 15362:16378" s="102" customFormat="1" ht="14.4" customHeight="1" x14ac:dyDescent="0.3">
      <c r="A33" s="101"/>
      <c r="B33" s="127" t="s">
        <v>1922</v>
      </c>
      <c r="C33" s="101"/>
      <c r="D33" s="101"/>
      <c r="F33" s="101"/>
      <c r="H33" s="101"/>
      <c r="J33" s="101"/>
      <c r="L33" s="101"/>
      <c r="N33" s="101"/>
      <c r="P33" s="101"/>
      <c r="R33" s="101"/>
      <c r="T33" s="101"/>
      <c r="V33" s="101"/>
      <c r="X33" s="101"/>
      <c r="Z33" s="101"/>
      <c r="AB33" s="101"/>
      <c r="AD33" s="101"/>
      <c r="AF33" s="101"/>
      <c r="AH33" s="101"/>
      <c r="AJ33" s="101"/>
      <c r="AL33" s="101"/>
      <c r="AN33" s="101"/>
      <c r="AP33" s="101"/>
      <c r="AR33" s="101"/>
      <c r="AT33" s="101"/>
      <c r="AV33" s="101"/>
      <c r="AX33" s="101"/>
      <c r="AZ33" s="101"/>
      <c r="BB33" s="101"/>
      <c r="BD33" s="101"/>
      <c r="BF33" s="101"/>
      <c r="BH33" s="101"/>
      <c r="BJ33" s="101"/>
      <c r="BL33" s="101"/>
      <c r="BN33" s="101"/>
      <c r="BP33" s="101"/>
      <c r="BR33" s="101"/>
      <c r="BT33" s="101"/>
      <c r="BV33" s="101"/>
      <c r="BX33" s="101"/>
      <c r="BZ33" s="101"/>
      <c r="CB33" s="101"/>
      <c r="CD33" s="101"/>
      <c r="CF33" s="101"/>
      <c r="CH33" s="101"/>
      <c r="CJ33" s="101"/>
      <c r="CL33" s="101"/>
      <c r="CN33" s="101"/>
      <c r="CP33" s="101"/>
      <c r="CR33" s="101"/>
      <c r="CT33" s="101"/>
      <c r="CV33" s="101"/>
      <c r="CX33" s="101"/>
      <c r="CZ33" s="101"/>
      <c r="DB33" s="101"/>
      <c r="DD33" s="101"/>
      <c r="DF33" s="101"/>
      <c r="DH33" s="101"/>
      <c r="DJ33" s="101"/>
      <c r="DL33" s="101"/>
      <c r="DN33" s="101"/>
      <c r="DP33" s="101"/>
      <c r="DR33" s="101"/>
      <c r="DT33" s="101"/>
      <c r="DV33" s="101"/>
      <c r="DX33" s="101"/>
      <c r="DZ33" s="101"/>
      <c r="EB33" s="101"/>
      <c r="ED33" s="101"/>
      <c r="EF33" s="101"/>
      <c r="EH33" s="101"/>
      <c r="EJ33" s="101"/>
      <c r="EL33" s="101"/>
      <c r="EN33" s="101"/>
      <c r="EP33" s="101"/>
      <c r="ER33" s="101"/>
      <c r="ET33" s="101"/>
      <c r="EV33" s="101"/>
      <c r="EX33" s="101"/>
      <c r="EZ33" s="101"/>
      <c r="FB33" s="101"/>
      <c r="FD33" s="101"/>
      <c r="FF33" s="101"/>
      <c r="FH33" s="101"/>
      <c r="FJ33" s="101"/>
      <c r="FL33" s="101"/>
      <c r="FN33" s="101"/>
      <c r="FP33" s="101"/>
      <c r="FR33" s="101"/>
      <c r="FT33" s="101"/>
      <c r="FV33" s="101"/>
      <c r="FX33" s="101"/>
      <c r="FZ33" s="101"/>
      <c r="GB33" s="101"/>
      <c r="GD33" s="101"/>
      <c r="GF33" s="101"/>
      <c r="GH33" s="101"/>
      <c r="GJ33" s="101"/>
      <c r="GL33" s="101"/>
      <c r="GN33" s="101"/>
      <c r="GP33" s="101"/>
      <c r="GR33" s="101"/>
      <c r="GT33" s="101"/>
      <c r="GV33" s="101"/>
      <c r="GX33" s="101"/>
      <c r="GZ33" s="101"/>
      <c r="HB33" s="101"/>
      <c r="HD33" s="101"/>
      <c r="HF33" s="101"/>
      <c r="HH33" s="101"/>
      <c r="HJ33" s="101"/>
      <c r="HL33" s="101"/>
      <c r="HN33" s="101"/>
      <c r="HP33" s="101"/>
      <c r="HR33" s="101"/>
      <c r="HT33" s="101"/>
      <c r="HV33" s="101"/>
      <c r="HX33" s="101"/>
      <c r="HZ33" s="101"/>
      <c r="IB33" s="101"/>
      <c r="ID33" s="101"/>
      <c r="IF33" s="101"/>
      <c r="IH33" s="101"/>
      <c r="IJ33" s="101"/>
      <c r="IL33" s="101"/>
      <c r="IN33" s="101"/>
      <c r="IP33" s="101"/>
      <c r="IR33" s="101"/>
      <c r="IT33" s="101"/>
      <c r="IV33" s="101"/>
      <c r="IX33" s="101"/>
      <c r="IZ33" s="101"/>
      <c r="JB33" s="101"/>
      <c r="JD33" s="101"/>
      <c r="JF33" s="101"/>
      <c r="JH33" s="101"/>
      <c r="JJ33" s="101"/>
      <c r="JL33" s="101"/>
      <c r="JN33" s="101"/>
      <c r="JP33" s="101"/>
      <c r="JR33" s="101"/>
      <c r="JT33" s="101"/>
      <c r="JV33" s="101"/>
      <c r="JX33" s="101"/>
      <c r="JZ33" s="101"/>
      <c r="KB33" s="101"/>
      <c r="KD33" s="101"/>
      <c r="KF33" s="101"/>
      <c r="KH33" s="101"/>
      <c r="KJ33" s="101"/>
      <c r="KL33" s="101"/>
      <c r="KN33" s="101"/>
      <c r="KP33" s="101"/>
      <c r="KR33" s="101"/>
      <c r="KT33" s="101"/>
      <c r="KV33" s="101"/>
      <c r="KX33" s="101"/>
      <c r="KZ33" s="101"/>
      <c r="LB33" s="101"/>
      <c r="LD33" s="101"/>
      <c r="LF33" s="101"/>
      <c r="LH33" s="101"/>
      <c r="LJ33" s="101"/>
      <c r="LL33" s="101"/>
      <c r="LN33" s="101"/>
      <c r="LP33" s="101"/>
      <c r="LR33" s="101"/>
      <c r="LT33" s="101"/>
      <c r="LV33" s="101"/>
      <c r="LX33" s="101"/>
      <c r="LZ33" s="101"/>
      <c r="MB33" s="101"/>
      <c r="MD33" s="101"/>
      <c r="MF33" s="101"/>
      <c r="MH33" s="101"/>
      <c r="MJ33" s="101"/>
      <c r="ML33" s="101"/>
      <c r="MN33" s="101"/>
      <c r="MP33" s="101"/>
      <c r="MR33" s="101"/>
      <c r="MT33" s="101"/>
      <c r="MV33" s="101"/>
      <c r="MX33" s="101"/>
      <c r="MZ33" s="101"/>
      <c r="NB33" s="101"/>
      <c r="ND33" s="101"/>
      <c r="NF33" s="101"/>
      <c r="NH33" s="101"/>
      <c r="NJ33" s="101"/>
      <c r="NL33" s="101"/>
      <c r="NN33" s="101"/>
      <c r="NP33" s="101"/>
      <c r="NR33" s="101"/>
      <c r="NT33" s="101"/>
      <c r="NV33" s="101"/>
      <c r="NX33" s="101"/>
      <c r="NZ33" s="101"/>
      <c r="OB33" s="101"/>
      <c r="OD33" s="101"/>
      <c r="OF33" s="101"/>
      <c r="OH33" s="101"/>
      <c r="OJ33" s="101"/>
      <c r="OL33" s="101"/>
      <c r="ON33" s="101"/>
      <c r="OP33" s="101"/>
      <c r="OR33" s="101"/>
      <c r="OT33" s="101"/>
      <c r="OV33" s="101"/>
      <c r="OX33" s="101"/>
      <c r="OZ33" s="101"/>
      <c r="PB33" s="101"/>
      <c r="PD33" s="101"/>
      <c r="PF33" s="101"/>
      <c r="PH33" s="101"/>
      <c r="PJ33" s="101"/>
      <c r="PL33" s="101"/>
      <c r="PN33" s="101"/>
      <c r="PP33" s="101"/>
      <c r="PR33" s="101"/>
      <c r="PT33" s="101"/>
      <c r="PV33" s="101"/>
      <c r="PX33" s="101"/>
      <c r="PZ33" s="101"/>
      <c r="QB33" s="101"/>
      <c r="QD33" s="101"/>
      <c r="QF33" s="101"/>
      <c r="QH33" s="101"/>
      <c r="QJ33" s="101"/>
      <c r="QL33" s="101"/>
      <c r="QN33" s="101"/>
      <c r="QP33" s="101"/>
      <c r="QR33" s="101"/>
      <c r="QT33" s="101"/>
      <c r="QV33" s="101"/>
      <c r="QX33" s="101"/>
      <c r="QZ33" s="101"/>
      <c r="RB33" s="101"/>
      <c r="RD33" s="101"/>
      <c r="RF33" s="101"/>
      <c r="RH33" s="101"/>
      <c r="RJ33" s="101"/>
      <c r="RL33" s="101"/>
      <c r="RN33" s="101"/>
      <c r="RP33" s="101"/>
      <c r="RR33" s="101"/>
      <c r="RT33" s="101"/>
      <c r="RV33" s="101"/>
      <c r="RX33" s="101"/>
      <c r="RZ33" s="101"/>
      <c r="SB33" s="101"/>
      <c r="SD33" s="101"/>
      <c r="SF33" s="101"/>
      <c r="SH33" s="101"/>
      <c r="SJ33" s="101"/>
      <c r="SL33" s="101"/>
      <c r="SN33" s="101"/>
      <c r="SP33" s="101"/>
      <c r="SR33" s="101"/>
      <c r="ST33" s="101"/>
      <c r="SV33" s="101"/>
      <c r="SX33" s="101"/>
      <c r="SZ33" s="101"/>
      <c r="TB33" s="101"/>
      <c r="TD33" s="101"/>
      <c r="TF33" s="101"/>
      <c r="TH33" s="101"/>
      <c r="TJ33" s="101"/>
      <c r="TL33" s="101"/>
      <c r="TN33" s="101"/>
      <c r="TP33" s="101"/>
      <c r="TR33" s="101"/>
      <c r="TT33" s="101"/>
      <c r="TV33" s="101"/>
      <c r="TX33" s="101"/>
      <c r="TZ33" s="101"/>
      <c r="UB33" s="101"/>
      <c r="UD33" s="101"/>
      <c r="UF33" s="101"/>
      <c r="UH33" s="101"/>
      <c r="UJ33" s="101"/>
      <c r="UL33" s="101"/>
      <c r="UN33" s="101"/>
      <c r="UP33" s="101"/>
      <c r="UR33" s="101"/>
      <c r="UT33" s="101"/>
      <c r="UV33" s="101"/>
      <c r="UX33" s="101"/>
      <c r="UZ33" s="101"/>
      <c r="VB33" s="101"/>
      <c r="VD33" s="101"/>
      <c r="VF33" s="101"/>
      <c r="VH33" s="101"/>
      <c r="VJ33" s="101"/>
      <c r="VL33" s="101"/>
      <c r="VN33" s="101"/>
      <c r="VP33" s="101"/>
      <c r="VR33" s="101"/>
      <c r="VT33" s="101"/>
      <c r="VV33" s="101"/>
      <c r="VX33" s="101"/>
      <c r="VZ33" s="101"/>
      <c r="WB33" s="101"/>
      <c r="WD33" s="101"/>
      <c r="WF33" s="101"/>
      <c r="WH33" s="101"/>
      <c r="WJ33" s="101"/>
      <c r="WL33" s="101"/>
      <c r="WN33" s="101"/>
      <c r="WP33" s="101"/>
      <c r="WR33" s="101"/>
      <c r="WT33" s="101"/>
      <c r="WV33" s="101"/>
      <c r="WX33" s="101"/>
      <c r="WZ33" s="101"/>
      <c r="XB33" s="101"/>
      <c r="XD33" s="101"/>
      <c r="XF33" s="101"/>
      <c r="XH33" s="101"/>
      <c r="XJ33" s="101"/>
      <c r="XL33" s="101"/>
      <c r="XN33" s="101"/>
      <c r="XP33" s="101"/>
      <c r="XR33" s="101"/>
      <c r="XT33" s="101"/>
      <c r="XV33" s="101"/>
      <c r="XX33" s="101"/>
      <c r="XZ33" s="101"/>
      <c r="YB33" s="101"/>
      <c r="YD33" s="101"/>
      <c r="YF33" s="101"/>
      <c r="YH33" s="101"/>
      <c r="YJ33" s="101"/>
      <c r="YL33" s="101"/>
      <c r="YN33" s="101"/>
      <c r="YP33" s="101"/>
      <c r="YR33" s="101"/>
      <c r="YT33" s="101"/>
      <c r="YV33" s="101"/>
      <c r="YX33" s="101"/>
      <c r="YZ33" s="101"/>
      <c r="ZB33" s="101"/>
      <c r="ZD33" s="101"/>
      <c r="ZF33" s="101"/>
      <c r="ZH33" s="101"/>
      <c r="ZJ33" s="101"/>
      <c r="ZL33" s="101"/>
      <c r="ZN33" s="101"/>
      <c r="ZP33" s="101"/>
      <c r="ZR33" s="101"/>
      <c r="ZT33" s="101"/>
      <c r="ZV33" s="101"/>
      <c r="ZX33" s="101"/>
      <c r="ZZ33" s="101"/>
      <c r="AAB33" s="101"/>
      <c r="AAD33" s="101"/>
      <c r="AAF33" s="101"/>
      <c r="AAH33" s="101"/>
      <c r="AAJ33" s="101"/>
      <c r="AAL33" s="101"/>
      <c r="AAN33" s="101"/>
      <c r="AAP33" s="101"/>
      <c r="AAR33" s="101"/>
      <c r="AAT33" s="101"/>
      <c r="AAV33" s="101"/>
      <c r="AAX33" s="101"/>
      <c r="AAZ33" s="101"/>
      <c r="ABB33" s="101"/>
      <c r="ABD33" s="101"/>
      <c r="ABF33" s="101"/>
      <c r="ABH33" s="101"/>
      <c r="ABJ33" s="101"/>
      <c r="ABL33" s="101"/>
      <c r="ABN33" s="101"/>
      <c r="ABP33" s="101"/>
      <c r="ABR33" s="101"/>
      <c r="ABT33" s="101"/>
      <c r="ABV33" s="101"/>
      <c r="ABX33" s="101"/>
      <c r="ABZ33" s="101"/>
      <c r="ACB33" s="101"/>
      <c r="ACD33" s="101"/>
      <c r="ACF33" s="101"/>
      <c r="ACH33" s="101"/>
      <c r="ACJ33" s="101"/>
      <c r="ACL33" s="101"/>
      <c r="ACN33" s="101"/>
      <c r="ACP33" s="101"/>
      <c r="ACR33" s="101"/>
      <c r="ACT33" s="101"/>
      <c r="ACV33" s="101"/>
      <c r="ACX33" s="101"/>
      <c r="ACZ33" s="101"/>
      <c r="ADB33" s="101"/>
      <c r="ADD33" s="101"/>
      <c r="ADF33" s="101"/>
      <c r="ADH33" s="101"/>
      <c r="ADJ33" s="101"/>
      <c r="ADL33" s="101"/>
      <c r="ADN33" s="101"/>
      <c r="ADP33" s="101"/>
      <c r="ADR33" s="101"/>
      <c r="ADT33" s="101"/>
      <c r="ADV33" s="101"/>
      <c r="ADX33" s="101"/>
      <c r="ADZ33" s="101"/>
      <c r="AEB33" s="101"/>
      <c r="AED33" s="101"/>
      <c r="AEF33" s="101"/>
      <c r="AEH33" s="101"/>
      <c r="AEJ33" s="101"/>
      <c r="AEL33" s="101"/>
      <c r="AEN33" s="101"/>
      <c r="AEP33" s="101"/>
      <c r="AER33" s="101"/>
      <c r="AET33" s="101"/>
      <c r="AEV33" s="101"/>
      <c r="AEX33" s="101"/>
      <c r="AEZ33" s="101"/>
      <c r="AFB33" s="101"/>
      <c r="AFD33" s="101"/>
      <c r="AFF33" s="101"/>
      <c r="AFH33" s="101"/>
      <c r="AFJ33" s="101"/>
      <c r="AFL33" s="101"/>
      <c r="AFN33" s="101"/>
      <c r="AFP33" s="101"/>
      <c r="AFR33" s="101"/>
      <c r="AFT33" s="101"/>
      <c r="AFV33" s="101"/>
      <c r="AFX33" s="101"/>
      <c r="AFZ33" s="101"/>
      <c r="AGB33" s="101"/>
      <c r="AGD33" s="101"/>
      <c r="AGF33" s="101"/>
      <c r="AGH33" s="101"/>
      <c r="AGJ33" s="101"/>
      <c r="AGL33" s="101"/>
      <c r="AGN33" s="101"/>
      <c r="AGP33" s="101"/>
      <c r="AGR33" s="101"/>
      <c r="AGT33" s="101"/>
      <c r="AGV33" s="101"/>
      <c r="AGX33" s="101"/>
      <c r="AGZ33" s="101"/>
      <c r="AHB33" s="101"/>
      <c r="AHD33" s="101"/>
      <c r="AHF33" s="101"/>
      <c r="AHH33" s="101"/>
      <c r="AHJ33" s="101"/>
      <c r="AHL33" s="101"/>
      <c r="AHN33" s="101"/>
      <c r="AHP33" s="101"/>
      <c r="AHR33" s="101"/>
      <c r="AHT33" s="101"/>
      <c r="AHV33" s="101"/>
      <c r="AHX33" s="101"/>
      <c r="AHZ33" s="101"/>
      <c r="AIB33" s="101"/>
      <c r="AID33" s="101"/>
      <c r="AIF33" s="101"/>
      <c r="AIH33" s="101"/>
      <c r="AIJ33" s="101"/>
      <c r="AIL33" s="101"/>
      <c r="AIN33" s="101"/>
      <c r="AIP33" s="101"/>
      <c r="AIR33" s="101"/>
      <c r="AIT33" s="101"/>
      <c r="AIV33" s="101"/>
      <c r="AIX33" s="101"/>
      <c r="AIZ33" s="101"/>
      <c r="AJB33" s="101"/>
      <c r="AJD33" s="101"/>
      <c r="AJF33" s="101"/>
      <c r="AJH33" s="101"/>
      <c r="AJJ33" s="101"/>
      <c r="AJL33" s="101"/>
      <c r="AJN33" s="101"/>
      <c r="AJP33" s="101"/>
      <c r="AJR33" s="101"/>
      <c r="AJT33" s="101"/>
      <c r="AJV33" s="101"/>
      <c r="AJX33" s="101"/>
      <c r="AJZ33" s="101"/>
      <c r="AKB33" s="101"/>
      <c r="AKD33" s="101"/>
      <c r="AKF33" s="101"/>
      <c r="AKH33" s="101"/>
      <c r="AKJ33" s="101"/>
      <c r="AKL33" s="101"/>
      <c r="AKN33" s="101"/>
      <c r="AKP33" s="101"/>
      <c r="AKR33" s="101"/>
      <c r="AKT33" s="101"/>
      <c r="AKV33" s="101"/>
      <c r="AKX33" s="101"/>
      <c r="AKZ33" s="101"/>
      <c r="ALB33" s="101"/>
      <c r="ALD33" s="101"/>
      <c r="ALF33" s="101"/>
      <c r="ALH33" s="101"/>
      <c r="ALJ33" s="101"/>
      <c r="ALL33" s="101"/>
      <c r="ALN33" s="101"/>
      <c r="ALP33" s="101"/>
      <c r="ALR33" s="101"/>
      <c r="ALT33" s="101"/>
      <c r="ALV33" s="101"/>
      <c r="ALX33" s="101"/>
      <c r="ALZ33" s="101"/>
      <c r="AMB33" s="101"/>
      <c r="AMD33" s="101"/>
      <c r="AMF33" s="101"/>
      <c r="AMH33" s="101"/>
      <c r="AMJ33" s="101"/>
      <c r="AML33" s="101"/>
      <c r="AMN33" s="101"/>
      <c r="AMP33" s="101"/>
      <c r="AMR33" s="101"/>
      <c r="AMT33" s="101"/>
      <c r="AMV33" s="101"/>
      <c r="AMX33" s="101"/>
      <c r="AMZ33" s="101"/>
      <c r="ANB33" s="101"/>
      <c r="AND33" s="101"/>
      <c r="ANF33" s="101"/>
      <c r="ANH33" s="101"/>
      <c r="ANJ33" s="101"/>
      <c r="ANL33" s="101"/>
      <c r="ANN33" s="101"/>
      <c r="ANP33" s="101"/>
      <c r="ANR33" s="101"/>
      <c r="ANT33" s="101"/>
      <c r="ANV33" s="101"/>
      <c r="ANX33" s="101"/>
      <c r="ANZ33" s="101"/>
      <c r="AOB33" s="101"/>
      <c r="AOD33" s="101"/>
      <c r="AOF33" s="101"/>
      <c r="AOH33" s="101"/>
      <c r="AOJ33" s="101"/>
      <c r="AOL33" s="101"/>
      <c r="AON33" s="101"/>
      <c r="AOP33" s="101"/>
      <c r="AOR33" s="101"/>
      <c r="AOT33" s="101"/>
      <c r="AOV33" s="101"/>
      <c r="AOX33" s="101"/>
      <c r="AOZ33" s="101"/>
      <c r="APB33" s="101"/>
      <c r="APD33" s="101"/>
      <c r="APF33" s="101"/>
      <c r="APH33" s="101"/>
      <c r="APJ33" s="101"/>
      <c r="APL33" s="101"/>
      <c r="APN33" s="101"/>
      <c r="APP33" s="101"/>
      <c r="APR33" s="101"/>
      <c r="APT33" s="101"/>
      <c r="APV33" s="101"/>
      <c r="APX33" s="101"/>
      <c r="APZ33" s="101"/>
      <c r="AQB33" s="101"/>
      <c r="AQD33" s="101"/>
      <c r="AQF33" s="101"/>
      <c r="AQH33" s="101"/>
      <c r="AQJ33" s="101"/>
      <c r="AQL33" s="101"/>
      <c r="AQN33" s="101"/>
      <c r="AQP33" s="101"/>
      <c r="AQR33" s="101"/>
      <c r="AQT33" s="101"/>
      <c r="AQV33" s="101"/>
      <c r="AQX33" s="101"/>
      <c r="AQZ33" s="101"/>
      <c r="ARB33" s="101"/>
      <c r="ARD33" s="101"/>
      <c r="ARF33" s="101"/>
      <c r="ARH33" s="101"/>
      <c r="ARJ33" s="101"/>
      <c r="ARL33" s="101"/>
      <c r="ARN33" s="101"/>
      <c r="ARP33" s="101"/>
      <c r="ARR33" s="101"/>
      <c r="ART33" s="101"/>
      <c r="ARV33" s="101"/>
      <c r="ARX33" s="101"/>
      <c r="ARZ33" s="101"/>
      <c r="ASB33" s="101"/>
      <c r="ASD33" s="101"/>
      <c r="ASF33" s="101"/>
      <c r="ASH33" s="101"/>
      <c r="ASJ33" s="101"/>
      <c r="ASL33" s="101"/>
      <c r="ASN33" s="101"/>
      <c r="ASP33" s="101"/>
      <c r="ASR33" s="101"/>
      <c r="AST33" s="101"/>
      <c r="ASV33" s="101"/>
      <c r="ASX33" s="101"/>
      <c r="ASZ33" s="101"/>
      <c r="ATB33" s="101"/>
      <c r="ATD33" s="101"/>
      <c r="ATF33" s="101"/>
      <c r="ATH33" s="101"/>
      <c r="ATJ33" s="101"/>
      <c r="ATL33" s="101"/>
      <c r="ATN33" s="101"/>
      <c r="ATP33" s="101"/>
      <c r="ATR33" s="101"/>
      <c r="ATT33" s="101"/>
      <c r="ATV33" s="101"/>
      <c r="ATX33" s="101"/>
      <c r="ATZ33" s="101"/>
      <c r="AUB33" s="101"/>
      <c r="AUD33" s="101"/>
      <c r="AUF33" s="101"/>
      <c r="AUH33" s="101"/>
      <c r="AUJ33" s="101"/>
      <c r="AUL33" s="101"/>
      <c r="AUN33" s="101"/>
      <c r="AUP33" s="101"/>
      <c r="AUR33" s="101"/>
      <c r="AUT33" s="101"/>
      <c r="AUV33" s="101"/>
      <c r="AUX33" s="101"/>
      <c r="AUZ33" s="101"/>
      <c r="AVB33" s="101"/>
      <c r="AVD33" s="101"/>
      <c r="AVF33" s="101"/>
      <c r="AVH33" s="101"/>
      <c r="AVJ33" s="101"/>
      <c r="AVL33" s="101"/>
      <c r="AVN33" s="101"/>
      <c r="AVP33" s="101"/>
      <c r="AVR33" s="101"/>
      <c r="AVT33" s="101"/>
      <c r="AVV33" s="101"/>
      <c r="AVX33" s="101"/>
      <c r="AVZ33" s="101"/>
      <c r="AWB33" s="101"/>
      <c r="AWD33" s="101"/>
      <c r="AWF33" s="101"/>
      <c r="AWH33" s="101"/>
      <c r="AWJ33" s="101"/>
      <c r="AWL33" s="101"/>
      <c r="AWN33" s="101"/>
      <c r="AWP33" s="101"/>
      <c r="AWR33" s="101"/>
      <c r="AWT33" s="101"/>
      <c r="AWV33" s="101"/>
      <c r="AWX33" s="101"/>
      <c r="AWZ33" s="101"/>
      <c r="AXB33" s="101"/>
      <c r="AXD33" s="101"/>
      <c r="AXF33" s="101"/>
      <c r="AXH33" s="101"/>
      <c r="AXJ33" s="101"/>
      <c r="AXL33" s="101"/>
      <c r="AXN33" s="101"/>
      <c r="AXP33" s="101"/>
      <c r="AXR33" s="101"/>
      <c r="AXT33" s="101"/>
      <c r="AXV33" s="101"/>
      <c r="AXX33" s="101"/>
      <c r="AXZ33" s="101"/>
      <c r="AYB33" s="101"/>
      <c r="AYD33" s="101"/>
      <c r="AYF33" s="101"/>
      <c r="AYH33" s="101"/>
      <c r="AYJ33" s="101"/>
      <c r="AYL33" s="101"/>
      <c r="AYN33" s="101"/>
      <c r="AYP33" s="101"/>
      <c r="AYR33" s="101"/>
      <c r="AYT33" s="101"/>
      <c r="AYV33" s="101"/>
      <c r="AYX33" s="101"/>
      <c r="AYZ33" s="101"/>
      <c r="AZB33" s="101"/>
      <c r="AZD33" s="101"/>
      <c r="AZF33" s="101"/>
      <c r="AZH33" s="101"/>
      <c r="AZJ33" s="101"/>
      <c r="AZL33" s="101"/>
      <c r="AZN33" s="101"/>
      <c r="AZP33" s="101"/>
      <c r="AZR33" s="101"/>
      <c r="AZT33" s="101"/>
      <c r="AZV33" s="101"/>
      <c r="AZX33" s="101"/>
      <c r="AZZ33" s="101"/>
      <c r="BAB33" s="101"/>
      <c r="BAD33" s="101"/>
      <c r="BAF33" s="101"/>
      <c r="BAH33" s="101"/>
      <c r="BAJ33" s="101"/>
      <c r="BAL33" s="101"/>
      <c r="BAN33" s="101"/>
      <c r="BAP33" s="101"/>
      <c r="BAR33" s="101"/>
      <c r="BAT33" s="101"/>
      <c r="BAV33" s="101"/>
      <c r="BAX33" s="101"/>
      <c r="BAZ33" s="101"/>
      <c r="BBB33" s="101"/>
      <c r="BBD33" s="101"/>
      <c r="BBF33" s="101"/>
      <c r="BBH33" s="101"/>
      <c r="BBJ33" s="101"/>
      <c r="BBL33" s="101"/>
      <c r="BBN33" s="101"/>
      <c r="BBP33" s="101"/>
      <c r="BBR33" s="101"/>
      <c r="BBT33" s="101"/>
      <c r="BBV33" s="101"/>
      <c r="BBX33" s="101"/>
      <c r="BBZ33" s="101"/>
      <c r="BCB33" s="101"/>
      <c r="BCD33" s="101"/>
      <c r="BCF33" s="101"/>
      <c r="BCH33" s="101"/>
      <c r="BCJ33" s="101"/>
      <c r="BCL33" s="101"/>
      <c r="BCN33" s="101"/>
      <c r="BCP33" s="101"/>
      <c r="BCR33" s="101"/>
      <c r="BCT33" s="101"/>
      <c r="BCV33" s="101"/>
      <c r="BCX33" s="101"/>
      <c r="BCZ33" s="101"/>
      <c r="BDB33" s="101"/>
      <c r="BDD33" s="101"/>
      <c r="BDF33" s="101"/>
      <c r="BDH33" s="101"/>
      <c r="BDJ33" s="101"/>
      <c r="BDL33" s="101"/>
      <c r="BDN33" s="101"/>
      <c r="BDP33" s="101"/>
      <c r="BDR33" s="101"/>
      <c r="BDT33" s="101"/>
      <c r="BDV33" s="101"/>
      <c r="BDX33" s="101"/>
      <c r="BDZ33" s="101"/>
      <c r="BEB33" s="101"/>
      <c r="BED33" s="101"/>
      <c r="BEF33" s="101"/>
      <c r="BEH33" s="101"/>
      <c r="BEJ33" s="101"/>
      <c r="BEL33" s="101"/>
      <c r="BEN33" s="101"/>
      <c r="BEP33" s="101"/>
      <c r="BER33" s="101"/>
      <c r="BET33" s="101"/>
      <c r="BEV33" s="101"/>
      <c r="BEX33" s="101"/>
      <c r="BEZ33" s="101"/>
      <c r="BFB33" s="101"/>
      <c r="BFD33" s="101"/>
      <c r="BFF33" s="101"/>
      <c r="BFH33" s="101"/>
      <c r="BFJ33" s="101"/>
      <c r="BFL33" s="101"/>
      <c r="BFN33" s="101"/>
      <c r="BFP33" s="101"/>
      <c r="BFR33" s="101"/>
      <c r="BFT33" s="101"/>
      <c r="BFV33" s="101"/>
      <c r="BFX33" s="101"/>
      <c r="BFZ33" s="101"/>
      <c r="BGB33" s="101"/>
      <c r="BGD33" s="101"/>
      <c r="BGF33" s="101"/>
      <c r="BGH33" s="101"/>
      <c r="BGJ33" s="101"/>
      <c r="BGL33" s="101"/>
      <c r="BGN33" s="101"/>
      <c r="BGP33" s="101"/>
      <c r="BGR33" s="101"/>
      <c r="BGT33" s="101"/>
      <c r="BGV33" s="101"/>
      <c r="BGX33" s="101"/>
      <c r="BGZ33" s="101"/>
      <c r="BHB33" s="101"/>
      <c r="BHD33" s="101"/>
      <c r="BHF33" s="101"/>
      <c r="BHH33" s="101"/>
      <c r="BHJ33" s="101"/>
      <c r="BHL33" s="101"/>
      <c r="BHN33" s="101"/>
      <c r="BHP33" s="101"/>
      <c r="BHR33" s="101"/>
      <c r="BHT33" s="101"/>
      <c r="BHV33" s="101"/>
      <c r="BHX33" s="101"/>
      <c r="BHZ33" s="101"/>
      <c r="BIB33" s="101"/>
      <c r="BID33" s="101"/>
      <c r="BIF33" s="101"/>
      <c r="BIH33" s="101"/>
      <c r="BIJ33" s="101"/>
      <c r="BIL33" s="101"/>
      <c r="BIN33" s="101"/>
      <c r="BIP33" s="101"/>
      <c r="BIR33" s="101"/>
      <c r="BIT33" s="101"/>
      <c r="BIV33" s="101"/>
      <c r="BIX33" s="101"/>
      <c r="BIZ33" s="101"/>
      <c r="BJB33" s="101"/>
      <c r="BJD33" s="101"/>
      <c r="BJF33" s="101"/>
      <c r="BJH33" s="101"/>
      <c r="BJJ33" s="101"/>
      <c r="BJL33" s="101"/>
      <c r="BJN33" s="101"/>
      <c r="BJP33" s="101"/>
      <c r="BJR33" s="101"/>
      <c r="BJT33" s="101"/>
      <c r="BJV33" s="101"/>
      <c r="BJX33" s="101"/>
      <c r="BJZ33" s="101"/>
      <c r="BKB33" s="101"/>
      <c r="BKD33" s="101"/>
      <c r="BKF33" s="101"/>
      <c r="BKH33" s="101"/>
      <c r="BKJ33" s="101"/>
      <c r="BKL33" s="101"/>
      <c r="BKN33" s="101"/>
      <c r="BKP33" s="101"/>
      <c r="BKR33" s="101"/>
      <c r="BKT33" s="101"/>
      <c r="BKV33" s="101"/>
      <c r="BKX33" s="101"/>
      <c r="BKZ33" s="101"/>
      <c r="BLB33" s="101"/>
      <c r="BLD33" s="101"/>
      <c r="BLF33" s="101"/>
      <c r="BLH33" s="101"/>
      <c r="BLJ33" s="101"/>
      <c r="BLL33" s="101"/>
      <c r="BLN33" s="101"/>
      <c r="BLP33" s="101"/>
      <c r="BLR33" s="101"/>
      <c r="BLT33" s="101"/>
      <c r="BLV33" s="101"/>
      <c r="BLX33" s="101"/>
      <c r="BLZ33" s="101"/>
      <c r="BMB33" s="101"/>
      <c r="BMD33" s="101"/>
      <c r="BMF33" s="101"/>
      <c r="BMH33" s="101"/>
      <c r="BMJ33" s="101"/>
      <c r="BML33" s="101"/>
      <c r="BMN33" s="101"/>
      <c r="BMP33" s="101"/>
      <c r="BMR33" s="101"/>
      <c r="BMT33" s="101"/>
      <c r="BMV33" s="101"/>
      <c r="BMX33" s="101"/>
      <c r="BMZ33" s="101"/>
      <c r="BNB33" s="101"/>
      <c r="BND33" s="101"/>
      <c r="BNF33" s="101"/>
      <c r="BNH33" s="101"/>
      <c r="BNJ33" s="101"/>
      <c r="BNL33" s="101"/>
      <c r="BNN33" s="101"/>
      <c r="BNP33" s="101"/>
      <c r="BNR33" s="101"/>
      <c r="BNT33" s="101"/>
      <c r="BNV33" s="101"/>
      <c r="BNX33" s="101"/>
      <c r="BNZ33" s="101"/>
      <c r="BOB33" s="101"/>
      <c r="BOD33" s="101"/>
      <c r="BOF33" s="101"/>
      <c r="BOH33" s="101"/>
      <c r="BOJ33" s="101"/>
      <c r="BOL33" s="101"/>
      <c r="BON33" s="101"/>
      <c r="BOP33" s="101"/>
      <c r="BOR33" s="101"/>
      <c r="BOT33" s="101"/>
      <c r="BOV33" s="101"/>
      <c r="BOX33" s="101"/>
      <c r="BOZ33" s="101"/>
      <c r="BPB33" s="101"/>
      <c r="BPD33" s="101"/>
      <c r="BPF33" s="101"/>
      <c r="BPH33" s="101"/>
      <c r="BPJ33" s="101"/>
      <c r="BPL33" s="101"/>
      <c r="BPN33" s="101"/>
      <c r="BPP33" s="101"/>
      <c r="BPR33" s="101"/>
      <c r="BPT33" s="101"/>
      <c r="BPV33" s="101"/>
      <c r="BPX33" s="101"/>
      <c r="BPZ33" s="101"/>
      <c r="BQB33" s="101"/>
      <c r="BQD33" s="101"/>
      <c r="BQF33" s="101"/>
      <c r="BQH33" s="101"/>
      <c r="BQJ33" s="101"/>
      <c r="BQL33" s="101"/>
      <c r="BQN33" s="101"/>
      <c r="BQP33" s="101"/>
      <c r="BQR33" s="101"/>
      <c r="BQT33" s="101"/>
      <c r="BQV33" s="101"/>
      <c r="BQX33" s="101"/>
      <c r="BQZ33" s="101"/>
      <c r="BRB33" s="101"/>
      <c r="BRD33" s="101"/>
      <c r="BRF33" s="101"/>
      <c r="BRH33" s="101"/>
      <c r="BRJ33" s="101"/>
      <c r="BRL33" s="101"/>
      <c r="BRN33" s="101"/>
      <c r="BRP33" s="101"/>
      <c r="BRR33" s="101"/>
      <c r="BRT33" s="101"/>
      <c r="BRV33" s="101"/>
      <c r="BRX33" s="101"/>
      <c r="BRZ33" s="101"/>
      <c r="BSB33" s="101"/>
      <c r="BSD33" s="101"/>
      <c r="BSF33" s="101"/>
      <c r="BSH33" s="101"/>
      <c r="BSJ33" s="101"/>
      <c r="BSL33" s="101"/>
      <c r="BSN33" s="101"/>
      <c r="BSP33" s="101"/>
      <c r="BSR33" s="101"/>
      <c r="BST33" s="101"/>
      <c r="BSV33" s="101"/>
      <c r="BSX33" s="101"/>
      <c r="BSZ33" s="101"/>
      <c r="BTB33" s="101"/>
      <c r="BTD33" s="101"/>
      <c r="BTF33" s="101"/>
      <c r="BTH33" s="101"/>
      <c r="BTJ33" s="101"/>
      <c r="BTL33" s="101"/>
      <c r="BTN33" s="101"/>
      <c r="BTP33" s="101"/>
      <c r="BTR33" s="101"/>
      <c r="BTT33" s="101"/>
      <c r="BTV33" s="101"/>
      <c r="BTX33" s="101"/>
      <c r="BTZ33" s="101"/>
      <c r="BUB33" s="101"/>
      <c r="BUD33" s="101"/>
      <c r="BUF33" s="101"/>
      <c r="BUH33" s="101"/>
      <c r="BUJ33" s="101"/>
      <c r="BUL33" s="101"/>
      <c r="BUN33" s="101"/>
      <c r="BUP33" s="101"/>
      <c r="BUR33" s="101"/>
      <c r="BUT33" s="101"/>
      <c r="BUV33" s="101"/>
      <c r="BUX33" s="101"/>
      <c r="BUZ33" s="101"/>
      <c r="BVB33" s="101"/>
      <c r="BVD33" s="101"/>
      <c r="BVF33" s="101"/>
      <c r="BVH33" s="101"/>
      <c r="BVJ33" s="101"/>
      <c r="BVL33" s="101"/>
      <c r="BVN33" s="101"/>
      <c r="BVP33" s="101"/>
      <c r="BVR33" s="101"/>
      <c r="BVT33" s="101"/>
      <c r="BVV33" s="101"/>
      <c r="BVX33" s="101"/>
      <c r="BVZ33" s="101"/>
      <c r="BWB33" s="101"/>
      <c r="BWD33" s="101"/>
      <c r="BWF33" s="101"/>
      <c r="BWH33" s="101"/>
      <c r="BWJ33" s="101"/>
      <c r="BWL33" s="101"/>
      <c r="BWN33" s="101"/>
      <c r="BWP33" s="101"/>
      <c r="BWR33" s="101"/>
      <c r="BWT33" s="101"/>
      <c r="BWV33" s="101"/>
      <c r="BWX33" s="101"/>
      <c r="BWZ33" s="101"/>
      <c r="BXB33" s="101"/>
      <c r="BXD33" s="101"/>
      <c r="BXF33" s="101"/>
      <c r="BXH33" s="101"/>
      <c r="BXJ33" s="101"/>
      <c r="BXL33" s="101"/>
      <c r="BXN33" s="101"/>
      <c r="BXP33" s="101"/>
      <c r="BXR33" s="101"/>
      <c r="BXT33" s="101"/>
      <c r="BXV33" s="101"/>
      <c r="BXX33" s="101"/>
      <c r="BXZ33" s="101"/>
      <c r="BYB33" s="101"/>
      <c r="BYD33" s="101"/>
      <c r="BYF33" s="101"/>
      <c r="BYH33" s="101"/>
      <c r="BYJ33" s="101"/>
      <c r="BYL33" s="101"/>
      <c r="BYN33" s="101"/>
      <c r="BYP33" s="101"/>
      <c r="BYR33" s="101"/>
      <c r="BYT33" s="101"/>
      <c r="BYV33" s="101"/>
      <c r="BYX33" s="101"/>
      <c r="BYZ33" s="101"/>
      <c r="BZB33" s="101"/>
      <c r="BZD33" s="101"/>
      <c r="BZF33" s="101"/>
      <c r="BZH33" s="101"/>
      <c r="BZJ33" s="101"/>
      <c r="BZL33" s="101"/>
      <c r="BZN33" s="101"/>
      <c r="BZP33" s="101"/>
      <c r="BZR33" s="101"/>
      <c r="BZT33" s="101"/>
      <c r="BZV33" s="101"/>
      <c r="BZX33" s="101"/>
      <c r="BZZ33" s="101"/>
      <c r="CAB33" s="101"/>
      <c r="CAD33" s="101"/>
      <c r="CAF33" s="101"/>
      <c r="CAH33" s="101"/>
      <c r="CAJ33" s="101"/>
      <c r="CAL33" s="101"/>
      <c r="CAN33" s="101"/>
      <c r="CAP33" s="101"/>
      <c r="CAR33" s="101"/>
      <c r="CAT33" s="101"/>
      <c r="CAV33" s="101"/>
      <c r="CAX33" s="101"/>
      <c r="CAZ33" s="101"/>
      <c r="CBB33" s="101"/>
      <c r="CBD33" s="101"/>
      <c r="CBF33" s="101"/>
      <c r="CBH33" s="101"/>
      <c r="CBJ33" s="101"/>
      <c r="CBL33" s="101"/>
      <c r="CBN33" s="101"/>
      <c r="CBP33" s="101"/>
      <c r="CBR33" s="101"/>
      <c r="CBT33" s="101"/>
      <c r="CBV33" s="101"/>
      <c r="CBX33" s="101"/>
      <c r="CBZ33" s="101"/>
      <c r="CCB33" s="101"/>
      <c r="CCD33" s="101"/>
      <c r="CCF33" s="101"/>
      <c r="CCH33" s="101"/>
      <c r="CCJ33" s="101"/>
      <c r="CCL33" s="101"/>
      <c r="CCN33" s="101"/>
      <c r="CCP33" s="101"/>
      <c r="CCR33" s="101"/>
      <c r="CCT33" s="101"/>
      <c r="CCV33" s="101"/>
      <c r="CCX33" s="101"/>
      <c r="CCZ33" s="101"/>
      <c r="CDB33" s="101"/>
      <c r="CDD33" s="101"/>
      <c r="CDF33" s="101"/>
      <c r="CDH33" s="101"/>
      <c r="CDJ33" s="101"/>
      <c r="CDL33" s="101"/>
      <c r="CDN33" s="101"/>
      <c r="CDP33" s="101"/>
      <c r="CDR33" s="101"/>
      <c r="CDT33" s="101"/>
      <c r="CDV33" s="101"/>
      <c r="CDX33" s="101"/>
      <c r="CDZ33" s="101"/>
      <c r="CEB33" s="101"/>
      <c r="CED33" s="101"/>
      <c r="CEF33" s="101"/>
      <c r="CEH33" s="101"/>
      <c r="CEJ33" s="101"/>
      <c r="CEL33" s="101"/>
      <c r="CEN33" s="101"/>
      <c r="CEP33" s="101"/>
      <c r="CER33" s="101"/>
      <c r="CET33" s="101"/>
      <c r="CEV33" s="101"/>
      <c r="CEX33" s="101"/>
      <c r="CEZ33" s="101"/>
      <c r="CFB33" s="101"/>
      <c r="CFD33" s="101"/>
      <c r="CFF33" s="101"/>
      <c r="CFH33" s="101"/>
      <c r="CFJ33" s="101"/>
      <c r="CFL33" s="101"/>
      <c r="CFN33" s="101"/>
      <c r="CFP33" s="101"/>
      <c r="CFR33" s="101"/>
      <c r="CFT33" s="101"/>
      <c r="CFV33" s="101"/>
      <c r="CFX33" s="101"/>
      <c r="CFZ33" s="101"/>
      <c r="CGB33" s="101"/>
      <c r="CGD33" s="101"/>
      <c r="CGF33" s="101"/>
      <c r="CGH33" s="101"/>
      <c r="CGJ33" s="101"/>
      <c r="CGL33" s="101"/>
      <c r="CGN33" s="101"/>
      <c r="CGP33" s="101"/>
      <c r="CGR33" s="101"/>
      <c r="CGT33" s="101"/>
      <c r="CGV33" s="101"/>
      <c r="CGX33" s="101"/>
      <c r="CGZ33" s="101"/>
      <c r="CHB33" s="101"/>
      <c r="CHD33" s="101"/>
      <c r="CHF33" s="101"/>
      <c r="CHH33" s="101"/>
      <c r="CHJ33" s="101"/>
      <c r="CHL33" s="101"/>
      <c r="CHN33" s="101"/>
      <c r="CHP33" s="101"/>
      <c r="CHR33" s="101"/>
      <c r="CHT33" s="101"/>
      <c r="CHV33" s="101"/>
      <c r="CHX33" s="101"/>
      <c r="CHZ33" s="101"/>
      <c r="CIB33" s="101"/>
      <c r="CID33" s="101"/>
      <c r="CIF33" s="101"/>
      <c r="CIH33" s="101"/>
      <c r="CIJ33" s="101"/>
      <c r="CIL33" s="101"/>
      <c r="CIN33" s="101"/>
      <c r="CIP33" s="101"/>
      <c r="CIR33" s="101"/>
      <c r="CIT33" s="101"/>
      <c r="CIV33" s="101"/>
      <c r="CIX33" s="101"/>
      <c r="CIZ33" s="101"/>
      <c r="CJB33" s="101"/>
      <c r="CJD33" s="101"/>
      <c r="CJF33" s="101"/>
      <c r="CJH33" s="101"/>
      <c r="CJJ33" s="101"/>
      <c r="CJL33" s="101"/>
      <c r="CJN33" s="101"/>
      <c r="CJP33" s="101"/>
      <c r="CJR33" s="101"/>
      <c r="CJT33" s="101"/>
      <c r="CJV33" s="101"/>
      <c r="CJX33" s="101"/>
      <c r="CJZ33" s="101"/>
      <c r="CKB33" s="101"/>
      <c r="CKD33" s="101"/>
      <c r="CKF33" s="101"/>
      <c r="CKH33" s="101"/>
      <c r="CKJ33" s="101"/>
      <c r="CKL33" s="101"/>
      <c r="CKN33" s="101"/>
      <c r="CKP33" s="101"/>
      <c r="CKR33" s="101"/>
      <c r="CKT33" s="101"/>
      <c r="CKV33" s="101"/>
      <c r="CKX33" s="101"/>
      <c r="CKZ33" s="101"/>
      <c r="CLB33" s="101"/>
      <c r="CLD33" s="101"/>
      <c r="CLF33" s="101"/>
      <c r="CLH33" s="101"/>
      <c r="CLJ33" s="101"/>
      <c r="CLL33" s="101"/>
      <c r="CLN33" s="101"/>
      <c r="CLP33" s="101"/>
      <c r="CLR33" s="101"/>
      <c r="CLT33" s="101"/>
      <c r="CLV33" s="101"/>
      <c r="CLX33" s="101"/>
      <c r="CLZ33" s="101"/>
      <c r="CMB33" s="101"/>
      <c r="CMD33" s="101"/>
      <c r="CMF33" s="101"/>
      <c r="CMH33" s="101"/>
      <c r="CMJ33" s="101"/>
      <c r="CML33" s="101"/>
      <c r="CMN33" s="101"/>
      <c r="CMP33" s="101"/>
      <c r="CMR33" s="101"/>
      <c r="CMT33" s="101"/>
      <c r="CMV33" s="101"/>
      <c r="CMX33" s="101"/>
      <c r="CMZ33" s="101"/>
      <c r="CNB33" s="101"/>
      <c r="CND33" s="101"/>
      <c r="CNF33" s="101"/>
      <c r="CNH33" s="101"/>
      <c r="CNJ33" s="101"/>
      <c r="CNL33" s="101"/>
      <c r="CNN33" s="101"/>
      <c r="CNP33" s="101"/>
      <c r="CNR33" s="101"/>
      <c r="CNT33" s="101"/>
      <c r="CNV33" s="101"/>
      <c r="CNX33" s="101"/>
      <c r="CNZ33" s="101"/>
      <c r="COB33" s="101"/>
      <c r="COD33" s="101"/>
      <c r="COF33" s="101"/>
      <c r="COH33" s="101"/>
      <c r="COJ33" s="101"/>
      <c r="COL33" s="101"/>
      <c r="CON33" s="101"/>
      <c r="COP33" s="101"/>
      <c r="COR33" s="101"/>
      <c r="COT33" s="101"/>
      <c r="COV33" s="101"/>
      <c r="COX33" s="101"/>
      <c r="COZ33" s="101"/>
      <c r="CPB33" s="101"/>
      <c r="CPD33" s="101"/>
      <c r="CPF33" s="101"/>
      <c r="CPH33" s="101"/>
      <c r="CPJ33" s="101"/>
      <c r="CPL33" s="101"/>
      <c r="CPN33" s="101"/>
      <c r="CPP33" s="101"/>
      <c r="CPR33" s="101"/>
      <c r="CPT33" s="101"/>
      <c r="CPV33" s="101"/>
      <c r="CPX33" s="101"/>
      <c r="CPZ33" s="101"/>
      <c r="CQB33" s="101"/>
      <c r="CQD33" s="101"/>
      <c r="CQF33" s="101"/>
      <c r="CQH33" s="101"/>
      <c r="CQJ33" s="101"/>
      <c r="CQL33" s="101"/>
      <c r="CQN33" s="101"/>
      <c r="CQP33" s="101"/>
      <c r="CQR33" s="101"/>
      <c r="CQT33" s="101"/>
      <c r="CQV33" s="101"/>
      <c r="CQX33" s="101"/>
      <c r="CQZ33" s="101"/>
      <c r="CRB33" s="101"/>
      <c r="CRD33" s="101"/>
      <c r="CRF33" s="101"/>
      <c r="CRH33" s="101"/>
      <c r="CRJ33" s="101"/>
      <c r="CRL33" s="101"/>
      <c r="CRN33" s="101"/>
      <c r="CRP33" s="101"/>
      <c r="CRR33" s="101"/>
      <c r="CRT33" s="101"/>
      <c r="CRV33" s="101"/>
      <c r="CRX33" s="101"/>
      <c r="CRZ33" s="101"/>
      <c r="CSB33" s="101"/>
      <c r="CSD33" s="101"/>
      <c r="CSF33" s="101"/>
      <c r="CSH33" s="101"/>
      <c r="CSJ33" s="101"/>
      <c r="CSL33" s="101"/>
      <c r="CSN33" s="101"/>
      <c r="CSP33" s="101"/>
      <c r="CSR33" s="101"/>
      <c r="CST33" s="101"/>
      <c r="CSV33" s="101"/>
      <c r="CSX33" s="101"/>
      <c r="CSZ33" s="101"/>
      <c r="CTB33" s="101"/>
      <c r="CTD33" s="101"/>
      <c r="CTF33" s="101"/>
      <c r="CTH33" s="101"/>
      <c r="CTJ33" s="101"/>
      <c r="CTL33" s="101"/>
      <c r="CTN33" s="101"/>
      <c r="CTP33" s="101"/>
      <c r="CTR33" s="101"/>
      <c r="CTT33" s="101"/>
      <c r="CTV33" s="101"/>
      <c r="CTX33" s="101"/>
      <c r="CTZ33" s="101"/>
      <c r="CUB33" s="101"/>
      <c r="CUD33" s="101"/>
      <c r="CUF33" s="101"/>
      <c r="CUH33" s="101"/>
      <c r="CUJ33" s="101"/>
      <c r="CUL33" s="101"/>
      <c r="CUN33" s="101"/>
      <c r="CUP33" s="101"/>
      <c r="CUR33" s="101"/>
      <c r="CUT33" s="101"/>
      <c r="CUV33" s="101"/>
      <c r="CUX33" s="101"/>
      <c r="CUZ33" s="101"/>
      <c r="CVB33" s="101"/>
      <c r="CVD33" s="101"/>
      <c r="CVF33" s="101"/>
      <c r="CVH33" s="101"/>
      <c r="CVJ33" s="101"/>
      <c r="CVL33" s="101"/>
      <c r="CVN33" s="101"/>
      <c r="CVP33" s="101"/>
      <c r="CVR33" s="101"/>
      <c r="CVT33" s="101"/>
      <c r="CVV33" s="101"/>
      <c r="CVX33" s="101"/>
      <c r="CVZ33" s="101"/>
      <c r="CWB33" s="101"/>
      <c r="CWD33" s="101"/>
      <c r="CWF33" s="101"/>
      <c r="CWH33" s="101"/>
      <c r="CWJ33" s="101"/>
      <c r="CWL33" s="101"/>
      <c r="CWN33" s="101"/>
      <c r="CWP33" s="101"/>
      <c r="CWR33" s="101"/>
      <c r="CWT33" s="101"/>
      <c r="CWV33" s="101"/>
      <c r="CWX33" s="101"/>
      <c r="CWZ33" s="101"/>
      <c r="CXB33" s="101"/>
      <c r="CXD33" s="101"/>
      <c r="CXF33" s="101"/>
      <c r="CXH33" s="101"/>
      <c r="CXJ33" s="101"/>
      <c r="CXL33" s="101"/>
      <c r="CXN33" s="101"/>
      <c r="CXP33" s="101"/>
      <c r="CXR33" s="101"/>
      <c r="CXT33" s="101"/>
      <c r="CXV33" s="101"/>
      <c r="CXX33" s="101"/>
      <c r="CXZ33" s="101"/>
      <c r="CYB33" s="101"/>
      <c r="CYD33" s="101"/>
      <c r="CYF33" s="101"/>
      <c r="CYH33" s="101"/>
      <c r="CYJ33" s="101"/>
      <c r="CYL33" s="101"/>
      <c r="CYN33" s="101"/>
      <c r="CYP33" s="101"/>
      <c r="CYR33" s="101"/>
      <c r="CYT33" s="101"/>
      <c r="CYV33" s="101"/>
      <c r="CYX33" s="101"/>
      <c r="CYZ33" s="101"/>
      <c r="CZB33" s="101"/>
      <c r="CZD33" s="101"/>
      <c r="CZF33" s="101"/>
      <c r="CZH33" s="101"/>
      <c r="CZJ33" s="101"/>
      <c r="CZL33" s="101"/>
      <c r="CZN33" s="101"/>
      <c r="CZP33" s="101"/>
      <c r="CZR33" s="101"/>
      <c r="CZT33" s="101"/>
      <c r="CZV33" s="101"/>
      <c r="CZX33" s="101"/>
      <c r="CZZ33" s="101"/>
      <c r="DAB33" s="101"/>
      <c r="DAD33" s="101"/>
      <c r="DAF33" s="101"/>
      <c r="DAH33" s="101"/>
      <c r="DAJ33" s="101"/>
      <c r="DAL33" s="101"/>
      <c r="DAN33" s="101"/>
      <c r="DAP33" s="101"/>
      <c r="DAR33" s="101"/>
      <c r="DAT33" s="101"/>
      <c r="DAV33" s="101"/>
      <c r="DAX33" s="101"/>
      <c r="DAZ33" s="101"/>
      <c r="DBB33" s="101"/>
      <c r="DBD33" s="101"/>
      <c r="DBF33" s="101"/>
      <c r="DBH33" s="101"/>
      <c r="DBJ33" s="101"/>
      <c r="DBL33" s="101"/>
      <c r="DBN33" s="101"/>
      <c r="DBP33" s="101"/>
      <c r="DBR33" s="101"/>
      <c r="DBT33" s="101"/>
      <c r="DBV33" s="101"/>
      <c r="DBX33" s="101"/>
      <c r="DBZ33" s="101"/>
      <c r="DCB33" s="101"/>
      <c r="DCD33" s="101"/>
      <c r="DCF33" s="101"/>
      <c r="DCH33" s="101"/>
      <c r="DCJ33" s="101"/>
      <c r="DCL33" s="101"/>
      <c r="DCN33" s="101"/>
      <c r="DCP33" s="101"/>
      <c r="DCR33" s="101"/>
      <c r="DCT33" s="101"/>
      <c r="DCV33" s="101"/>
      <c r="DCX33" s="101"/>
      <c r="DCZ33" s="101"/>
      <c r="DDB33" s="101"/>
      <c r="DDD33" s="101"/>
      <c r="DDF33" s="101"/>
      <c r="DDH33" s="101"/>
      <c r="DDJ33" s="101"/>
      <c r="DDL33" s="101"/>
      <c r="DDN33" s="101"/>
      <c r="DDP33" s="101"/>
      <c r="DDR33" s="101"/>
      <c r="DDT33" s="101"/>
      <c r="DDV33" s="101"/>
      <c r="DDX33" s="101"/>
      <c r="DDZ33" s="101"/>
      <c r="DEB33" s="101"/>
      <c r="DED33" s="101"/>
      <c r="DEF33" s="101"/>
      <c r="DEH33" s="101"/>
      <c r="DEJ33" s="101"/>
      <c r="DEL33" s="101"/>
      <c r="DEN33" s="101"/>
      <c r="DEP33" s="101"/>
      <c r="DER33" s="101"/>
      <c r="DET33" s="101"/>
      <c r="DEV33" s="101"/>
      <c r="DEX33" s="101"/>
      <c r="DEZ33" s="101"/>
      <c r="DFB33" s="101"/>
      <c r="DFD33" s="101"/>
      <c r="DFF33" s="101"/>
      <c r="DFH33" s="101"/>
      <c r="DFJ33" s="101"/>
      <c r="DFL33" s="101"/>
      <c r="DFN33" s="101"/>
      <c r="DFP33" s="101"/>
      <c r="DFR33" s="101"/>
      <c r="DFT33" s="101"/>
      <c r="DFV33" s="101"/>
      <c r="DFX33" s="101"/>
      <c r="DFZ33" s="101"/>
      <c r="DGB33" s="101"/>
      <c r="DGD33" s="101"/>
      <c r="DGF33" s="101"/>
      <c r="DGH33" s="101"/>
      <c r="DGJ33" s="101"/>
      <c r="DGL33" s="101"/>
      <c r="DGN33" s="101"/>
      <c r="DGP33" s="101"/>
      <c r="DGR33" s="101"/>
      <c r="DGT33" s="101"/>
      <c r="DGV33" s="101"/>
      <c r="DGX33" s="101"/>
      <c r="DGZ33" s="101"/>
      <c r="DHB33" s="101"/>
      <c r="DHD33" s="101"/>
      <c r="DHF33" s="101"/>
      <c r="DHH33" s="101"/>
      <c r="DHJ33" s="101"/>
      <c r="DHL33" s="101"/>
      <c r="DHN33" s="101"/>
      <c r="DHP33" s="101"/>
      <c r="DHR33" s="101"/>
      <c r="DHT33" s="101"/>
      <c r="DHV33" s="101"/>
      <c r="DHX33" s="101"/>
      <c r="DHZ33" s="101"/>
      <c r="DIB33" s="101"/>
      <c r="DID33" s="101"/>
      <c r="DIF33" s="101"/>
      <c r="DIH33" s="101"/>
      <c r="DIJ33" s="101"/>
      <c r="DIL33" s="101"/>
      <c r="DIN33" s="101"/>
      <c r="DIP33" s="101"/>
      <c r="DIR33" s="101"/>
      <c r="DIT33" s="101"/>
      <c r="DIV33" s="101"/>
      <c r="DIX33" s="101"/>
      <c r="DIZ33" s="101"/>
      <c r="DJB33" s="101"/>
      <c r="DJD33" s="101"/>
      <c r="DJF33" s="101"/>
      <c r="DJH33" s="101"/>
      <c r="DJJ33" s="101"/>
      <c r="DJL33" s="101"/>
      <c r="DJN33" s="101"/>
      <c r="DJP33" s="101"/>
      <c r="DJR33" s="101"/>
      <c r="DJT33" s="101"/>
      <c r="DJV33" s="101"/>
      <c r="DJX33" s="101"/>
      <c r="DJZ33" s="101"/>
      <c r="DKB33" s="101"/>
      <c r="DKD33" s="101"/>
      <c r="DKF33" s="101"/>
      <c r="DKH33" s="101"/>
      <c r="DKJ33" s="101"/>
      <c r="DKL33" s="101"/>
      <c r="DKN33" s="101"/>
      <c r="DKP33" s="101"/>
      <c r="DKR33" s="101"/>
      <c r="DKT33" s="101"/>
      <c r="DKV33" s="101"/>
      <c r="DKX33" s="101"/>
      <c r="DKZ33" s="101"/>
      <c r="DLB33" s="101"/>
      <c r="DLD33" s="101"/>
      <c r="DLF33" s="101"/>
      <c r="DLH33" s="101"/>
      <c r="DLJ33" s="101"/>
      <c r="DLL33" s="101"/>
      <c r="DLN33" s="101"/>
      <c r="DLP33" s="101"/>
      <c r="DLR33" s="101"/>
      <c r="DLT33" s="101"/>
      <c r="DLV33" s="101"/>
      <c r="DLX33" s="101"/>
      <c r="DLZ33" s="101"/>
      <c r="DMB33" s="101"/>
      <c r="DMD33" s="101"/>
      <c r="DMF33" s="101"/>
      <c r="DMH33" s="101"/>
      <c r="DMJ33" s="101"/>
      <c r="DML33" s="101"/>
      <c r="DMN33" s="101"/>
      <c r="DMP33" s="101"/>
      <c r="DMR33" s="101"/>
      <c r="DMT33" s="101"/>
      <c r="DMV33" s="101"/>
      <c r="DMX33" s="101"/>
      <c r="DMZ33" s="101"/>
      <c r="DNB33" s="101"/>
      <c r="DND33" s="101"/>
      <c r="DNF33" s="101"/>
      <c r="DNH33" s="101"/>
      <c r="DNJ33" s="101"/>
      <c r="DNL33" s="101"/>
      <c r="DNN33" s="101"/>
      <c r="DNP33" s="101"/>
      <c r="DNR33" s="101"/>
      <c r="DNT33" s="101"/>
      <c r="DNV33" s="101"/>
      <c r="DNX33" s="101"/>
      <c r="DNZ33" s="101"/>
      <c r="DOB33" s="101"/>
      <c r="DOD33" s="101"/>
      <c r="DOF33" s="101"/>
      <c r="DOH33" s="101"/>
      <c r="DOJ33" s="101"/>
      <c r="DOL33" s="101"/>
      <c r="DON33" s="101"/>
      <c r="DOP33" s="101"/>
      <c r="DOR33" s="101"/>
      <c r="DOT33" s="101"/>
      <c r="DOV33" s="101"/>
      <c r="DOX33" s="101"/>
      <c r="DOZ33" s="101"/>
      <c r="DPB33" s="101"/>
      <c r="DPD33" s="101"/>
      <c r="DPF33" s="101"/>
      <c r="DPH33" s="101"/>
      <c r="DPJ33" s="101"/>
      <c r="DPL33" s="101"/>
      <c r="DPN33" s="101"/>
      <c r="DPP33" s="101"/>
      <c r="DPR33" s="101"/>
      <c r="DPT33" s="101"/>
      <c r="DPV33" s="101"/>
      <c r="DPX33" s="101"/>
      <c r="DPZ33" s="101"/>
      <c r="DQB33" s="101"/>
      <c r="DQD33" s="101"/>
      <c r="DQF33" s="101"/>
      <c r="DQH33" s="101"/>
      <c r="DQJ33" s="101"/>
      <c r="DQL33" s="101"/>
      <c r="DQN33" s="101"/>
      <c r="DQP33" s="101"/>
      <c r="DQR33" s="101"/>
      <c r="DQT33" s="101"/>
      <c r="DQV33" s="101"/>
      <c r="DQX33" s="101"/>
      <c r="DQZ33" s="101"/>
      <c r="DRB33" s="101"/>
      <c r="DRD33" s="101"/>
      <c r="DRF33" s="101"/>
      <c r="DRH33" s="101"/>
      <c r="DRJ33" s="101"/>
      <c r="DRL33" s="101"/>
      <c r="DRN33" s="101"/>
      <c r="DRP33" s="101"/>
      <c r="DRR33" s="101"/>
      <c r="DRT33" s="101"/>
      <c r="DRV33" s="101"/>
      <c r="DRX33" s="101"/>
      <c r="DRZ33" s="101"/>
      <c r="DSB33" s="101"/>
      <c r="DSD33" s="101"/>
      <c r="DSF33" s="101"/>
      <c r="DSH33" s="101"/>
      <c r="DSJ33" s="101"/>
      <c r="DSL33" s="101"/>
      <c r="DSN33" s="101"/>
      <c r="DSP33" s="101"/>
      <c r="DSR33" s="101"/>
      <c r="DST33" s="101"/>
      <c r="DSV33" s="101"/>
      <c r="DSX33" s="101"/>
      <c r="DSZ33" s="101"/>
      <c r="DTB33" s="101"/>
      <c r="DTD33" s="101"/>
      <c r="DTF33" s="101"/>
      <c r="DTH33" s="101"/>
      <c r="DTJ33" s="101"/>
      <c r="DTL33" s="101"/>
      <c r="DTN33" s="101"/>
      <c r="DTP33" s="101"/>
      <c r="DTR33" s="101"/>
      <c r="DTT33" s="101"/>
      <c r="DTV33" s="101"/>
      <c r="DTX33" s="101"/>
      <c r="DTZ33" s="101"/>
      <c r="DUB33" s="101"/>
      <c r="DUD33" s="101"/>
      <c r="DUF33" s="101"/>
      <c r="DUH33" s="101"/>
      <c r="DUJ33" s="101"/>
      <c r="DUL33" s="101"/>
      <c r="DUN33" s="101"/>
      <c r="DUP33" s="101"/>
      <c r="DUR33" s="101"/>
      <c r="DUT33" s="101"/>
      <c r="DUV33" s="101"/>
      <c r="DUX33" s="101"/>
      <c r="DUZ33" s="101"/>
      <c r="DVB33" s="101"/>
      <c r="DVD33" s="101"/>
      <c r="DVF33" s="101"/>
      <c r="DVH33" s="101"/>
      <c r="DVJ33" s="101"/>
      <c r="DVL33" s="101"/>
      <c r="DVN33" s="101"/>
      <c r="DVP33" s="101"/>
      <c r="DVR33" s="101"/>
      <c r="DVT33" s="101"/>
      <c r="DVV33" s="101"/>
      <c r="DVX33" s="101"/>
      <c r="DVZ33" s="101"/>
      <c r="DWB33" s="101"/>
      <c r="DWD33" s="101"/>
      <c r="DWF33" s="101"/>
      <c r="DWH33" s="101"/>
      <c r="DWJ33" s="101"/>
      <c r="DWL33" s="101"/>
      <c r="DWN33" s="101"/>
      <c r="DWP33" s="101"/>
      <c r="DWR33" s="101"/>
      <c r="DWT33" s="101"/>
      <c r="DWV33" s="101"/>
      <c r="DWX33" s="101"/>
      <c r="DWZ33" s="101"/>
      <c r="DXB33" s="101"/>
      <c r="DXD33" s="101"/>
      <c r="DXF33" s="101"/>
      <c r="DXH33" s="101"/>
      <c r="DXJ33" s="101"/>
      <c r="DXL33" s="101"/>
      <c r="DXN33" s="101"/>
      <c r="DXP33" s="101"/>
      <c r="DXR33" s="101"/>
      <c r="DXT33" s="101"/>
      <c r="DXV33" s="101"/>
      <c r="DXX33" s="101"/>
      <c r="DXZ33" s="101"/>
      <c r="DYB33" s="101"/>
      <c r="DYD33" s="101"/>
      <c r="DYF33" s="101"/>
      <c r="DYH33" s="101"/>
      <c r="DYJ33" s="101"/>
      <c r="DYL33" s="101"/>
      <c r="DYN33" s="101"/>
      <c r="DYP33" s="101"/>
      <c r="DYR33" s="101"/>
      <c r="DYT33" s="101"/>
      <c r="DYV33" s="101"/>
      <c r="DYX33" s="101"/>
      <c r="DYZ33" s="101"/>
      <c r="DZB33" s="101"/>
      <c r="DZD33" s="101"/>
      <c r="DZF33" s="101"/>
      <c r="DZH33" s="101"/>
      <c r="DZJ33" s="101"/>
      <c r="DZL33" s="101"/>
      <c r="DZN33" s="101"/>
      <c r="DZP33" s="101"/>
      <c r="DZR33" s="101"/>
      <c r="DZT33" s="101"/>
      <c r="DZV33" s="101"/>
      <c r="DZX33" s="101"/>
      <c r="DZZ33" s="101"/>
      <c r="EAB33" s="101"/>
      <c r="EAD33" s="101"/>
      <c r="EAF33" s="101"/>
      <c r="EAH33" s="101"/>
      <c r="EAJ33" s="101"/>
      <c r="EAL33" s="101"/>
      <c r="EAN33" s="101"/>
      <c r="EAP33" s="101"/>
      <c r="EAR33" s="101"/>
      <c r="EAT33" s="101"/>
      <c r="EAV33" s="101"/>
      <c r="EAX33" s="101"/>
      <c r="EAZ33" s="101"/>
      <c r="EBB33" s="101"/>
      <c r="EBD33" s="101"/>
      <c r="EBF33" s="101"/>
      <c r="EBH33" s="101"/>
      <c r="EBJ33" s="101"/>
      <c r="EBL33" s="101"/>
      <c r="EBN33" s="101"/>
      <c r="EBP33" s="101"/>
      <c r="EBR33" s="101"/>
      <c r="EBT33" s="101"/>
      <c r="EBV33" s="101"/>
      <c r="EBX33" s="101"/>
      <c r="EBZ33" s="101"/>
      <c r="ECB33" s="101"/>
      <c r="ECD33" s="101"/>
      <c r="ECF33" s="101"/>
      <c r="ECH33" s="101"/>
      <c r="ECJ33" s="101"/>
      <c r="ECL33" s="101"/>
      <c r="ECN33" s="101"/>
      <c r="ECP33" s="101"/>
      <c r="ECR33" s="101"/>
      <c r="ECT33" s="101"/>
      <c r="ECV33" s="101"/>
      <c r="ECX33" s="101"/>
      <c r="ECZ33" s="101"/>
      <c r="EDB33" s="101"/>
      <c r="EDD33" s="101"/>
      <c r="EDF33" s="101"/>
      <c r="EDH33" s="101"/>
      <c r="EDJ33" s="101"/>
      <c r="EDL33" s="101"/>
      <c r="EDN33" s="101"/>
      <c r="EDP33" s="101"/>
      <c r="EDR33" s="101"/>
      <c r="EDT33" s="101"/>
      <c r="EDV33" s="101"/>
      <c r="EDX33" s="101"/>
      <c r="EDZ33" s="101"/>
      <c r="EEB33" s="101"/>
      <c r="EED33" s="101"/>
      <c r="EEF33" s="101"/>
      <c r="EEH33" s="101"/>
      <c r="EEJ33" s="101"/>
      <c r="EEL33" s="101"/>
      <c r="EEN33" s="101"/>
      <c r="EEP33" s="101"/>
      <c r="EER33" s="101"/>
      <c r="EET33" s="101"/>
      <c r="EEV33" s="101"/>
      <c r="EEX33" s="101"/>
      <c r="EEZ33" s="101"/>
      <c r="EFB33" s="101"/>
      <c r="EFD33" s="101"/>
      <c r="EFF33" s="101"/>
      <c r="EFH33" s="101"/>
      <c r="EFJ33" s="101"/>
      <c r="EFL33" s="101"/>
      <c r="EFN33" s="101"/>
      <c r="EFP33" s="101"/>
      <c r="EFR33" s="101"/>
      <c r="EFT33" s="101"/>
      <c r="EFV33" s="101"/>
      <c r="EFX33" s="101"/>
      <c r="EFZ33" s="101"/>
      <c r="EGB33" s="101"/>
      <c r="EGD33" s="101"/>
      <c r="EGF33" s="101"/>
      <c r="EGH33" s="101"/>
      <c r="EGJ33" s="101"/>
      <c r="EGL33" s="101"/>
      <c r="EGN33" s="101"/>
      <c r="EGP33" s="101"/>
      <c r="EGR33" s="101"/>
      <c r="EGT33" s="101"/>
      <c r="EGV33" s="101"/>
      <c r="EGX33" s="101"/>
      <c r="EGZ33" s="101"/>
      <c r="EHB33" s="101"/>
      <c r="EHD33" s="101"/>
      <c r="EHF33" s="101"/>
      <c r="EHH33" s="101"/>
      <c r="EHJ33" s="101"/>
      <c r="EHL33" s="101"/>
      <c r="EHN33" s="101"/>
      <c r="EHP33" s="101"/>
      <c r="EHR33" s="101"/>
      <c r="EHT33" s="101"/>
      <c r="EHV33" s="101"/>
      <c r="EHX33" s="101"/>
      <c r="EHZ33" s="101"/>
      <c r="EIB33" s="101"/>
      <c r="EID33" s="101"/>
      <c r="EIF33" s="101"/>
      <c r="EIH33" s="101"/>
      <c r="EIJ33" s="101"/>
      <c r="EIL33" s="101"/>
      <c r="EIN33" s="101"/>
      <c r="EIP33" s="101"/>
      <c r="EIR33" s="101"/>
      <c r="EIT33" s="101"/>
      <c r="EIV33" s="101"/>
      <c r="EIX33" s="101"/>
      <c r="EIZ33" s="101"/>
      <c r="EJB33" s="101"/>
      <c r="EJD33" s="101"/>
      <c r="EJF33" s="101"/>
      <c r="EJH33" s="101"/>
      <c r="EJJ33" s="101"/>
      <c r="EJL33" s="101"/>
      <c r="EJN33" s="101"/>
      <c r="EJP33" s="101"/>
      <c r="EJR33" s="101"/>
      <c r="EJT33" s="101"/>
      <c r="EJV33" s="101"/>
      <c r="EJX33" s="101"/>
      <c r="EJZ33" s="101"/>
      <c r="EKB33" s="101"/>
      <c r="EKD33" s="101"/>
      <c r="EKF33" s="101"/>
      <c r="EKH33" s="101"/>
      <c r="EKJ33" s="101"/>
      <c r="EKL33" s="101"/>
      <c r="EKN33" s="101"/>
      <c r="EKP33" s="101"/>
      <c r="EKR33" s="101"/>
      <c r="EKT33" s="101"/>
      <c r="EKV33" s="101"/>
      <c r="EKX33" s="101"/>
      <c r="EKZ33" s="101"/>
      <c r="ELB33" s="101"/>
      <c r="ELD33" s="101"/>
      <c r="ELF33" s="101"/>
      <c r="ELH33" s="101"/>
      <c r="ELJ33" s="101"/>
      <c r="ELL33" s="101"/>
      <c r="ELN33" s="101"/>
      <c r="ELP33" s="101"/>
      <c r="ELR33" s="101"/>
      <c r="ELT33" s="101"/>
      <c r="ELV33" s="101"/>
      <c r="ELX33" s="101"/>
      <c r="ELZ33" s="101"/>
      <c r="EMB33" s="101"/>
      <c r="EMD33" s="101"/>
      <c r="EMF33" s="101"/>
      <c r="EMH33" s="101"/>
      <c r="EMJ33" s="101"/>
      <c r="EML33" s="101"/>
      <c r="EMN33" s="101"/>
      <c r="EMP33" s="101"/>
      <c r="EMR33" s="101"/>
      <c r="EMT33" s="101"/>
      <c r="EMV33" s="101"/>
      <c r="EMX33" s="101"/>
      <c r="EMZ33" s="101"/>
      <c r="ENB33" s="101"/>
      <c r="END33" s="101"/>
      <c r="ENF33" s="101"/>
      <c r="ENH33" s="101"/>
      <c r="ENJ33" s="101"/>
      <c r="ENL33" s="101"/>
      <c r="ENN33" s="101"/>
      <c r="ENP33" s="101"/>
      <c r="ENR33" s="101"/>
      <c r="ENT33" s="101"/>
      <c r="ENV33" s="101"/>
      <c r="ENX33" s="101"/>
      <c r="ENZ33" s="101"/>
      <c r="EOB33" s="101"/>
      <c r="EOD33" s="101"/>
      <c r="EOF33" s="101"/>
      <c r="EOH33" s="101"/>
      <c r="EOJ33" s="101"/>
      <c r="EOL33" s="101"/>
      <c r="EON33" s="101"/>
      <c r="EOP33" s="101"/>
      <c r="EOR33" s="101"/>
      <c r="EOT33" s="101"/>
      <c r="EOV33" s="101"/>
      <c r="EOX33" s="101"/>
      <c r="EOZ33" s="101"/>
      <c r="EPB33" s="101"/>
      <c r="EPD33" s="101"/>
      <c r="EPF33" s="101"/>
      <c r="EPH33" s="101"/>
      <c r="EPJ33" s="101"/>
      <c r="EPL33" s="101"/>
      <c r="EPN33" s="101"/>
      <c r="EPP33" s="101"/>
      <c r="EPR33" s="101"/>
      <c r="EPT33" s="101"/>
      <c r="EPV33" s="101"/>
      <c r="EPX33" s="101"/>
      <c r="EPZ33" s="101"/>
      <c r="EQB33" s="101"/>
      <c r="EQD33" s="101"/>
      <c r="EQF33" s="101"/>
      <c r="EQH33" s="101"/>
      <c r="EQJ33" s="101"/>
      <c r="EQL33" s="101"/>
      <c r="EQN33" s="101"/>
      <c r="EQP33" s="101"/>
      <c r="EQR33" s="101"/>
      <c r="EQT33" s="101"/>
      <c r="EQV33" s="101"/>
      <c r="EQX33" s="101"/>
      <c r="EQZ33" s="101"/>
      <c r="ERB33" s="101"/>
      <c r="ERD33" s="101"/>
      <c r="ERF33" s="101"/>
      <c r="ERH33" s="101"/>
      <c r="ERJ33" s="101"/>
      <c r="ERL33" s="101"/>
      <c r="ERN33" s="101"/>
      <c r="ERP33" s="101"/>
      <c r="ERR33" s="101"/>
      <c r="ERT33" s="101"/>
      <c r="ERV33" s="101"/>
      <c r="ERX33" s="101"/>
      <c r="ERZ33" s="101"/>
      <c r="ESB33" s="101"/>
      <c r="ESD33" s="101"/>
      <c r="ESF33" s="101"/>
      <c r="ESH33" s="101"/>
      <c r="ESJ33" s="101"/>
      <c r="ESL33" s="101"/>
      <c r="ESN33" s="101"/>
      <c r="ESP33" s="101"/>
      <c r="ESR33" s="101"/>
      <c r="EST33" s="101"/>
      <c r="ESV33" s="101"/>
      <c r="ESX33" s="101"/>
      <c r="ESZ33" s="101"/>
      <c r="ETB33" s="101"/>
      <c r="ETD33" s="101"/>
      <c r="ETF33" s="101"/>
      <c r="ETH33" s="101"/>
      <c r="ETJ33" s="101"/>
      <c r="ETL33" s="101"/>
      <c r="ETN33" s="101"/>
      <c r="ETP33" s="101"/>
      <c r="ETR33" s="101"/>
      <c r="ETT33" s="101"/>
      <c r="ETV33" s="101"/>
      <c r="ETX33" s="101"/>
      <c r="ETZ33" s="101"/>
      <c r="EUB33" s="101"/>
      <c r="EUD33" s="101"/>
      <c r="EUF33" s="101"/>
      <c r="EUH33" s="101"/>
      <c r="EUJ33" s="101"/>
      <c r="EUL33" s="101"/>
      <c r="EUN33" s="101"/>
      <c r="EUP33" s="101"/>
      <c r="EUR33" s="101"/>
      <c r="EUT33" s="101"/>
      <c r="EUV33" s="101"/>
      <c r="EUX33" s="101"/>
      <c r="EUZ33" s="101"/>
      <c r="EVB33" s="101"/>
      <c r="EVD33" s="101"/>
      <c r="EVF33" s="101"/>
      <c r="EVH33" s="101"/>
      <c r="EVJ33" s="101"/>
      <c r="EVL33" s="101"/>
      <c r="EVN33" s="101"/>
      <c r="EVP33" s="101"/>
      <c r="EVR33" s="101"/>
      <c r="EVT33" s="101"/>
      <c r="EVV33" s="101"/>
      <c r="EVX33" s="101"/>
      <c r="EVZ33" s="101"/>
      <c r="EWB33" s="101"/>
      <c r="EWD33" s="101"/>
      <c r="EWF33" s="101"/>
      <c r="EWH33" s="101"/>
      <c r="EWJ33" s="101"/>
      <c r="EWL33" s="101"/>
      <c r="EWN33" s="101"/>
      <c r="EWP33" s="101"/>
      <c r="EWR33" s="101"/>
      <c r="EWT33" s="101"/>
      <c r="EWV33" s="101"/>
      <c r="EWX33" s="101"/>
      <c r="EWZ33" s="101"/>
      <c r="EXB33" s="101"/>
      <c r="EXD33" s="101"/>
      <c r="EXF33" s="101"/>
      <c r="EXH33" s="101"/>
      <c r="EXJ33" s="101"/>
      <c r="EXL33" s="101"/>
      <c r="EXN33" s="101"/>
      <c r="EXP33" s="101"/>
      <c r="EXR33" s="101"/>
      <c r="EXT33" s="101"/>
      <c r="EXV33" s="101"/>
      <c r="EXX33" s="101"/>
      <c r="EXZ33" s="101"/>
      <c r="EYB33" s="101"/>
      <c r="EYD33" s="101"/>
      <c r="EYF33" s="101"/>
      <c r="EYH33" s="101"/>
      <c r="EYJ33" s="101"/>
      <c r="EYL33" s="101"/>
      <c r="EYN33" s="101"/>
      <c r="EYP33" s="101"/>
      <c r="EYR33" s="101"/>
      <c r="EYT33" s="101"/>
      <c r="EYV33" s="101"/>
      <c r="EYX33" s="101"/>
      <c r="EYZ33" s="101"/>
      <c r="EZB33" s="101"/>
      <c r="EZD33" s="101"/>
      <c r="EZF33" s="101"/>
      <c r="EZH33" s="101"/>
      <c r="EZJ33" s="101"/>
      <c r="EZL33" s="101"/>
      <c r="EZN33" s="101"/>
      <c r="EZP33" s="101"/>
      <c r="EZR33" s="101"/>
      <c r="EZT33" s="101"/>
      <c r="EZV33" s="101"/>
      <c r="EZX33" s="101"/>
      <c r="EZZ33" s="101"/>
      <c r="FAB33" s="101"/>
      <c r="FAD33" s="101"/>
      <c r="FAF33" s="101"/>
      <c r="FAH33" s="101"/>
      <c r="FAJ33" s="101"/>
      <c r="FAL33" s="101"/>
      <c r="FAN33" s="101"/>
      <c r="FAP33" s="101"/>
      <c r="FAR33" s="101"/>
      <c r="FAT33" s="101"/>
      <c r="FAV33" s="101"/>
      <c r="FAX33" s="101"/>
      <c r="FAZ33" s="101"/>
      <c r="FBB33" s="101"/>
      <c r="FBD33" s="101"/>
      <c r="FBF33" s="101"/>
      <c r="FBH33" s="101"/>
      <c r="FBJ33" s="101"/>
      <c r="FBL33" s="101"/>
      <c r="FBN33" s="101"/>
      <c r="FBP33" s="101"/>
      <c r="FBR33" s="101"/>
      <c r="FBT33" s="101"/>
      <c r="FBV33" s="101"/>
      <c r="FBX33" s="101"/>
      <c r="FBZ33" s="101"/>
      <c r="FCB33" s="101"/>
      <c r="FCD33" s="101"/>
      <c r="FCF33" s="101"/>
      <c r="FCH33" s="101"/>
      <c r="FCJ33" s="101"/>
      <c r="FCL33" s="101"/>
      <c r="FCN33" s="101"/>
      <c r="FCP33" s="101"/>
      <c r="FCR33" s="101"/>
      <c r="FCT33" s="101"/>
      <c r="FCV33" s="101"/>
      <c r="FCX33" s="101"/>
      <c r="FCZ33" s="101"/>
      <c r="FDB33" s="101"/>
      <c r="FDD33" s="101"/>
      <c r="FDF33" s="101"/>
      <c r="FDH33" s="101"/>
      <c r="FDJ33" s="101"/>
      <c r="FDL33" s="101"/>
      <c r="FDN33" s="101"/>
      <c r="FDP33" s="101"/>
      <c r="FDR33" s="101"/>
      <c r="FDT33" s="101"/>
      <c r="FDV33" s="101"/>
      <c r="FDX33" s="101"/>
      <c r="FDZ33" s="101"/>
      <c r="FEB33" s="101"/>
      <c r="FED33" s="101"/>
      <c r="FEF33" s="101"/>
      <c r="FEH33" s="101"/>
      <c r="FEJ33" s="101"/>
      <c r="FEL33" s="101"/>
      <c r="FEN33" s="101"/>
      <c r="FEP33" s="101"/>
      <c r="FER33" s="101"/>
      <c r="FET33" s="101"/>
      <c r="FEV33" s="101"/>
      <c r="FEX33" s="101"/>
      <c r="FEZ33" s="101"/>
      <c r="FFB33" s="101"/>
      <c r="FFD33" s="101"/>
      <c r="FFF33" s="101"/>
      <c r="FFH33" s="101"/>
      <c r="FFJ33" s="101"/>
      <c r="FFL33" s="101"/>
      <c r="FFN33" s="101"/>
      <c r="FFP33" s="101"/>
      <c r="FFR33" s="101"/>
      <c r="FFT33" s="101"/>
      <c r="FFV33" s="101"/>
      <c r="FFX33" s="101"/>
      <c r="FFZ33" s="101"/>
      <c r="FGB33" s="101"/>
      <c r="FGD33" s="101"/>
      <c r="FGF33" s="101"/>
      <c r="FGH33" s="101"/>
      <c r="FGJ33" s="101"/>
      <c r="FGL33" s="101"/>
      <c r="FGN33" s="101"/>
      <c r="FGP33" s="101"/>
      <c r="FGR33" s="101"/>
      <c r="FGT33" s="101"/>
      <c r="FGV33" s="101"/>
      <c r="FGX33" s="101"/>
      <c r="FGZ33" s="101"/>
      <c r="FHB33" s="101"/>
      <c r="FHD33" s="101"/>
      <c r="FHF33" s="101"/>
      <c r="FHH33" s="101"/>
      <c r="FHJ33" s="101"/>
      <c r="FHL33" s="101"/>
      <c r="FHN33" s="101"/>
      <c r="FHP33" s="101"/>
      <c r="FHR33" s="101"/>
      <c r="FHT33" s="101"/>
      <c r="FHV33" s="101"/>
      <c r="FHX33" s="101"/>
      <c r="FHZ33" s="101"/>
      <c r="FIB33" s="101"/>
      <c r="FID33" s="101"/>
      <c r="FIF33" s="101"/>
      <c r="FIH33" s="101"/>
      <c r="FIJ33" s="101"/>
      <c r="FIL33" s="101"/>
      <c r="FIN33" s="101"/>
      <c r="FIP33" s="101"/>
      <c r="FIR33" s="101"/>
      <c r="FIT33" s="101"/>
      <c r="FIV33" s="101"/>
      <c r="FIX33" s="101"/>
      <c r="FIZ33" s="101"/>
      <c r="FJB33" s="101"/>
      <c r="FJD33" s="101"/>
      <c r="FJF33" s="101"/>
      <c r="FJH33" s="101"/>
      <c r="FJJ33" s="101"/>
      <c r="FJL33" s="101"/>
      <c r="FJN33" s="101"/>
      <c r="FJP33" s="101"/>
      <c r="FJR33" s="101"/>
      <c r="FJT33" s="101"/>
      <c r="FJV33" s="101"/>
      <c r="FJX33" s="101"/>
      <c r="FJZ33" s="101"/>
      <c r="FKB33" s="101"/>
      <c r="FKD33" s="101"/>
      <c r="FKF33" s="101"/>
      <c r="FKH33" s="101"/>
      <c r="FKJ33" s="101"/>
      <c r="FKL33" s="101"/>
      <c r="FKN33" s="101"/>
      <c r="FKP33" s="101"/>
      <c r="FKR33" s="101"/>
      <c r="FKT33" s="101"/>
      <c r="FKV33" s="101"/>
      <c r="FKX33" s="101"/>
      <c r="FKZ33" s="101"/>
      <c r="FLB33" s="101"/>
      <c r="FLD33" s="101"/>
      <c r="FLF33" s="101"/>
      <c r="FLH33" s="101"/>
      <c r="FLJ33" s="101"/>
      <c r="FLL33" s="101"/>
      <c r="FLN33" s="101"/>
      <c r="FLP33" s="101"/>
      <c r="FLR33" s="101"/>
      <c r="FLT33" s="101"/>
      <c r="FLV33" s="101"/>
      <c r="FLX33" s="101"/>
      <c r="FLZ33" s="101"/>
      <c r="FMB33" s="101"/>
      <c r="FMD33" s="101"/>
      <c r="FMF33" s="101"/>
      <c r="FMH33" s="101"/>
      <c r="FMJ33" s="101"/>
      <c r="FML33" s="101"/>
      <c r="FMN33" s="101"/>
      <c r="FMP33" s="101"/>
      <c r="FMR33" s="101"/>
      <c r="FMT33" s="101"/>
      <c r="FMV33" s="101"/>
      <c r="FMX33" s="101"/>
      <c r="FMZ33" s="101"/>
      <c r="FNB33" s="101"/>
      <c r="FND33" s="101"/>
      <c r="FNF33" s="101"/>
      <c r="FNH33" s="101"/>
      <c r="FNJ33" s="101"/>
      <c r="FNL33" s="101"/>
      <c r="FNN33" s="101"/>
      <c r="FNP33" s="101"/>
      <c r="FNR33" s="101"/>
      <c r="FNT33" s="101"/>
      <c r="FNV33" s="101"/>
      <c r="FNX33" s="101"/>
      <c r="FNZ33" s="101"/>
      <c r="FOB33" s="101"/>
      <c r="FOD33" s="101"/>
      <c r="FOF33" s="101"/>
      <c r="FOH33" s="101"/>
      <c r="FOJ33" s="101"/>
      <c r="FOL33" s="101"/>
      <c r="FON33" s="101"/>
      <c r="FOP33" s="101"/>
      <c r="FOR33" s="101"/>
      <c r="FOT33" s="101"/>
      <c r="FOV33" s="101"/>
      <c r="FOX33" s="101"/>
      <c r="FOZ33" s="101"/>
      <c r="FPB33" s="101"/>
      <c r="FPD33" s="101"/>
      <c r="FPF33" s="101"/>
      <c r="FPH33" s="101"/>
      <c r="FPJ33" s="101"/>
      <c r="FPL33" s="101"/>
      <c r="FPN33" s="101"/>
      <c r="FPP33" s="101"/>
      <c r="FPR33" s="101"/>
      <c r="FPT33" s="101"/>
      <c r="FPV33" s="101"/>
      <c r="FPX33" s="101"/>
      <c r="FPZ33" s="101"/>
      <c r="FQB33" s="101"/>
      <c r="FQD33" s="101"/>
      <c r="FQF33" s="101"/>
      <c r="FQH33" s="101"/>
      <c r="FQJ33" s="101"/>
      <c r="FQL33" s="101"/>
      <c r="FQN33" s="101"/>
      <c r="FQP33" s="101"/>
      <c r="FQR33" s="101"/>
      <c r="FQT33" s="101"/>
      <c r="FQV33" s="101"/>
      <c r="FQX33" s="101"/>
      <c r="FQZ33" s="101"/>
      <c r="FRB33" s="101"/>
      <c r="FRD33" s="101"/>
      <c r="FRF33" s="101"/>
      <c r="FRH33" s="101"/>
      <c r="FRJ33" s="101"/>
      <c r="FRL33" s="101"/>
      <c r="FRN33" s="101"/>
      <c r="FRP33" s="101"/>
      <c r="FRR33" s="101"/>
      <c r="FRT33" s="101"/>
      <c r="FRV33" s="101"/>
      <c r="FRX33" s="101"/>
      <c r="FRZ33" s="101"/>
      <c r="FSB33" s="101"/>
      <c r="FSD33" s="101"/>
      <c r="FSF33" s="101"/>
      <c r="FSH33" s="101"/>
      <c r="FSJ33" s="101"/>
      <c r="FSL33" s="101"/>
      <c r="FSN33" s="101"/>
      <c r="FSP33" s="101"/>
      <c r="FSR33" s="101"/>
      <c r="FST33" s="101"/>
      <c r="FSV33" s="101"/>
      <c r="FSX33" s="101"/>
      <c r="FSZ33" s="101"/>
      <c r="FTB33" s="101"/>
      <c r="FTD33" s="101"/>
      <c r="FTF33" s="101"/>
      <c r="FTH33" s="101"/>
      <c r="FTJ33" s="101"/>
      <c r="FTL33" s="101"/>
      <c r="FTN33" s="101"/>
      <c r="FTP33" s="101"/>
      <c r="FTR33" s="101"/>
      <c r="FTT33" s="101"/>
      <c r="FTV33" s="101"/>
      <c r="FTX33" s="101"/>
      <c r="FTZ33" s="101"/>
      <c r="FUB33" s="101"/>
      <c r="FUD33" s="101"/>
      <c r="FUF33" s="101"/>
      <c r="FUH33" s="101"/>
      <c r="FUJ33" s="101"/>
      <c r="FUL33" s="101"/>
      <c r="FUN33" s="101"/>
      <c r="FUP33" s="101"/>
      <c r="FUR33" s="101"/>
      <c r="FUT33" s="101"/>
      <c r="FUV33" s="101"/>
      <c r="FUX33" s="101"/>
      <c r="FUZ33" s="101"/>
      <c r="FVB33" s="101"/>
      <c r="FVD33" s="101"/>
      <c r="FVF33" s="101"/>
      <c r="FVH33" s="101"/>
      <c r="FVJ33" s="101"/>
      <c r="FVL33" s="101"/>
      <c r="FVN33" s="101"/>
      <c r="FVP33" s="101"/>
      <c r="FVR33" s="101"/>
      <c r="FVT33" s="101"/>
      <c r="FVV33" s="101"/>
      <c r="FVX33" s="101"/>
      <c r="FVZ33" s="101"/>
      <c r="FWB33" s="101"/>
      <c r="FWD33" s="101"/>
      <c r="FWF33" s="101"/>
      <c r="FWH33" s="101"/>
      <c r="FWJ33" s="101"/>
      <c r="FWL33" s="101"/>
      <c r="FWN33" s="101"/>
      <c r="FWP33" s="101"/>
      <c r="FWR33" s="101"/>
      <c r="FWT33" s="101"/>
      <c r="FWV33" s="101"/>
      <c r="FWX33" s="101"/>
      <c r="FWZ33" s="101"/>
      <c r="FXB33" s="101"/>
      <c r="FXD33" s="101"/>
      <c r="FXF33" s="101"/>
      <c r="FXH33" s="101"/>
      <c r="FXJ33" s="101"/>
      <c r="FXL33" s="101"/>
      <c r="FXN33" s="101"/>
      <c r="FXP33" s="101"/>
      <c r="FXR33" s="101"/>
      <c r="FXT33" s="101"/>
      <c r="FXV33" s="101"/>
      <c r="FXX33" s="101"/>
      <c r="FXZ33" s="101"/>
      <c r="FYB33" s="101"/>
      <c r="FYD33" s="101"/>
      <c r="FYF33" s="101"/>
      <c r="FYH33" s="101"/>
      <c r="FYJ33" s="101"/>
      <c r="FYL33" s="101"/>
      <c r="FYN33" s="101"/>
      <c r="FYP33" s="101"/>
      <c r="FYR33" s="101"/>
      <c r="FYT33" s="101"/>
      <c r="FYV33" s="101"/>
      <c r="FYX33" s="101"/>
      <c r="FYZ33" s="101"/>
      <c r="FZB33" s="101"/>
      <c r="FZD33" s="101"/>
      <c r="FZF33" s="101"/>
      <c r="FZH33" s="101"/>
      <c r="FZJ33" s="101"/>
      <c r="FZL33" s="101"/>
      <c r="FZN33" s="101"/>
      <c r="FZP33" s="101"/>
      <c r="FZR33" s="101"/>
      <c r="FZT33" s="101"/>
      <c r="FZV33" s="101"/>
      <c r="FZX33" s="101"/>
      <c r="FZZ33" s="101"/>
      <c r="GAB33" s="101"/>
      <c r="GAD33" s="101"/>
      <c r="GAF33" s="101"/>
      <c r="GAH33" s="101"/>
      <c r="GAJ33" s="101"/>
      <c r="GAL33" s="101"/>
      <c r="GAN33" s="101"/>
      <c r="GAP33" s="101"/>
      <c r="GAR33" s="101"/>
      <c r="GAT33" s="101"/>
      <c r="GAV33" s="101"/>
      <c r="GAX33" s="101"/>
      <c r="GAZ33" s="101"/>
      <c r="GBB33" s="101"/>
      <c r="GBD33" s="101"/>
      <c r="GBF33" s="101"/>
      <c r="GBH33" s="101"/>
      <c r="GBJ33" s="101"/>
      <c r="GBL33" s="101"/>
      <c r="GBN33" s="101"/>
      <c r="GBP33" s="101"/>
      <c r="GBR33" s="101"/>
      <c r="GBT33" s="101"/>
      <c r="GBV33" s="101"/>
      <c r="GBX33" s="101"/>
      <c r="GBZ33" s="101"/>
      <c r="GCB33" s="101"/>
      <c r="GCD33" s="101"/>
      <c r="GCF33" s="101"/>
      <c r="GCH33" s="101"/>
      <c r="GCJ33" s="101"/>
      <c r="GCL33" s="101"/>
      <c r="GCN33" s="101"/>
      <c r="GCP33" s="101"/>
      <c r="GCR33" s="101"/>
      <c r="GCT33" s="101"/>
      <c r="GCV33" s="101"/>
      <c r="GCX33" s="101"/>
      <c r="GCZ33" s="101"/>
      <c r="GDB33" s="101"/>
      <c r="GDD33" s="101"/>
      <c r="GDF33" s="101"/>
      <c r="GDH33" s="101"/>
      <c r="GDJ33" s="101"/>
      <c r="GDL33" s="101"/>
      <c r="GDN33" s="101"/>
      <c r="GDP33" s="101"/>
      <c r="GDR33" s="101"/>
      <c r="GDT33" s="101"/>
      <c r="GDV33" s="101"/>
      <c r="GDX33" s="101"/>
      <c r="GDZ33" s="101"/>
      <c r="GEB33" s="101"/>
      <c r="GED33" s="101"/>
      <c r="GEF33" s="101"/>
      <c r="GEH33" s="101"/>
      <c r="GEJ33" s="101"/>
      <c r="GEL33" s="101"/>
      <c r="GEN33" s="101"/>
      <c r="GEP33" s="101"/>
      <c r="GER33" s="101"/>
      <c r="GET33" s="101"/>
      <c r="GEV33" s="101"/>
      <c r="GEX33" s="101"/>
      <c r="GEZ33" s="101"/>
      <c r="GFB33" s="101"/>
      <c r="GFD33" s="101"/>
      <c r="GFF33" s="101"/>
      <c r="GFH33" s="101"/>
      <c r="GFJ33" s="101"/>
      <c r="GFL33" s="101"/>
      <c r="GFN33" s="101"/>
      <c r="GFP33" s="101"/>
      <c r="GFR33" s="101"/>
      <c r="GFT33" s="101"/>
      <c r="GFV33" s="101"/>
      <c r="GFX33" s="101"/>
      <c r="GFZ33" s="101"/>
      <c r="GGB33" s="101"/>
      <c r="GGD33" s="101"/>
      <c r="GGF33" s="101"/>
      <c r="GGH33" s="101"/>
      <c r="GGJ33" s="101"/>
      <c r="GGL33" s="101"/>
      <c r="GGN33" s="101"/>
      <c r="GGP33" s="101"/>
      <c r="GGR33" s="101"/>
      <c r="GGT33" s="101"/>
      <c r="GGV33" s="101"/>
      <c r="GGX33" s="101"/>
      <c r="GGZ33" s="101"/>
      <c r="GHB33" s="101"/>
      <c r="GHD33" s="101"/>
      <c r="GHF33" s="101"/>
      <c r="GHH33" s="101"/>
      <c r="GHJ33" s="101"/>
      <c r="GHL33" s="101"/>
      <c r="GHN33" s="101"/>
      <c r="GHP33" s="101"/>
      <c r="GHR33" s="101"/>
      <c r="GHT33" s="101"/>
      <c r="GHV33" s="101"/>
      <c r="GHX33" s="101"/>
      <c r="GHZ33" s="101"/>
      <c r="GIB33" s="101"/>
      <c r="GID33" s="101"/>
      <c r="GIF33" s="101"/>
      <c r="GIH33" s="101"/>
      <c r="GIJ33" s="101"/>
      <c r="GIL33" s="101"/>
      <c r="GIN33" s="101"/>
      <c r="GIP33" s="101"/>
      <c r="GIR33" s="101"/>
      <c r="GIT33" s="101"/>
      <c r="GIV33" s="101"/>
      <c r="GIX33" s="101"/>
      <c r="GIZ33" s="101"/>
      <c r="GJB33" s="101"/>
      <c r="GJD33" s="101"/>
      <c r="GJF33" s="101"/>
      <c r="GJH33" s="101"/>
      <c r="GJJ33" s="101"/>
      <c r="GJL33" s="101"/>
      <c r="GJN33" s="101"/>
      <c r="GJP33" s="101"/>
      <c r="GJR33" s="101"/>
      <c r="GJT33" s="101"/>
      <c r="GJV33" s="101"/>
      <c r="GJX33" s="101"/>
      <c r="GJZ33" s="101"/>
      <c r="GKB33" s="101"/>
      <c r="GKD33" s="101"/>
      <c r="GKF33" s="101"/>
      <c r="GKH33" s="101"/>
      <c r="GKJ33" s="101"/>
      <c r="GKL33" s="101"/>
      <c r="GKN33" s="101"/>
      <c r="GKP33" s="101"/>
      <c r="GKR33" s="101"/>
      <c r="GKT33" s="101"/>
      <c r="GKV33" s="101"/>
      <c r="GKX33" s="101"/>
      <c r="GKZ33" s="101"/>
      <c r="GLB33" s="101"/>
      <c r="GLD33" s="101"/>
      <c r="GLF33" s="101"/>
      <c r="GLH33" s="101"/>
      <c r="GLJ33" s="101"/>
      <c r="GLL33" s="101"/>
      <c r="GLN33" s="101"/>
      <c r="GLP33" s="101"/>
      <c r="GLR33" s="101"/>
      <c r="GLT33" s="101"/>
      <c r="GLV33" s="101"/>
      <c r="GLX33" s="101"/>
      <c r="GLZ33" s="101"/>
      <c r="GMB33" s="101"/>
      <c r="GMD33" s="101"/>
      <c r="GMF33" s="101"/>
      <c r="GMH33" s="101"/>
      <c r="GMJ33" s="101"/>
      <c r="GML33" s="101"/>
      <c r="GMN33" s="101"/>
      <c r="GMP33" s="101"/>
      <c r="GMR33" s="101"/>
      <c r="GMT33" s="101"/>
      <c r="GMV33" s="101"/>
      <c r="GMX33" s="101"/>
      <c r="GMZ33" s="101"/>
      <c r="GNB33" s="101"/>
      <c r="GND33" s="101"/>
      <c r="GNF33" s="101"/>
      <c r="GNH33" s="101"/>
      <c r="GNJ33" s="101"/>
      <c r="GNL33" s="101"/>
      <c r="GNN33" s="101"/>
      <c r="GNP33" s="101"/>
      <c r="GNR33" s="101"/>
      <c r="GNT33" s="101"/>
      <c r="GNV33" s="101"/>
      <c r="GNX33" s="101"/>
      <c r="GNZ33" s="101"/>
      <c r="GOB33" s="101"/>
      <c r="GOD33" s="101"/>
      <c r="GOF33" s="101"/>
      <c r="GOH33" s="101"/>
      <c r="GOJ33" s="101"/>
      <c r="GOL33" s="101"/>
      <c r="GON33" s="101"/>
      <c r="GOP33" s="101"/>
      <c r="GOR33" s="101"/>
      <c r="GOT33" s="101"/>
      <c r="GOV33" s="101"/>
      <c r="GOX33" s="101"/>
      <c r="GOZ33" s="101"/>
      <c r="GPB33" s="101"/>
      <c r="GPD33" s="101"/>
      <c r="GPF33" s="101"/>
      <c r="GPH33" s="101"/>
      <c r="GPJ33" s="101"/>
      <c r="GPL33" s="101"/>
      <c r="GPN33" s="101"/>
      <c r="GPP33" s="101"/>
      <c r="GPR33" s="101"/>
      <c r="GPT33" s="101"/>
      <c r="GPV33" s="101"/>
      <c r="GPX33" s="101"/>
      <c r="GPZ33" s="101"/>
      <c r="GQB33" s="101"/>
      <c r="GQD33" s="101"/>
      <c r="GQF33" s="101"/>
      <c r="GQH33" s="101"/>
      <c r="GQJ33" s="101"/>
      <c r="GQL33" s="101"/>
      <c r="GQN33" s="101"/>
      <c r="GQP33" s="101"/>
      <c r="GQR33" s="101"/>
      <c r="GQT33" s="101"/>
      <c r="GQV33" s="101"/>
      <c r="GQX33" s="101"/>
      <c r="GQZ33" s="101"/>
      <c r="GRB33" s="101"/>
      <c r="GRD33" s="101"/>
      <c r="GRF33" s="101"/>
      <c r="GRH33" s="101"/>
      <c r="GRJ33" s="101"/>
      <c r="GRL33" s="101"/>
      <c r="GRN33" s="101"/>
      <c r="GRP33" s="101"/>
      <c r="GRR33" s="101"/>
      <c r="GRT33" s="101"/>
      <c r="GRV33" s="101"/>
      <c r="GRX33" s="101"/>
      <c r="GRZ33" s="101"/>
      <c r="GSB33" s="101"/>
      <c r="GSD33" s="101"/>
      <c r="GSF33" s="101"/>
      <c r="GSH33" s="101"/>
      <c r="GSJ33" s="101"/>
      <c r="GSL33" s="101"/>
      <c r="GSN33" s="101"/>
      <c r="GSP33" s="101"/>
      <c r="GSR33" s="101"/>
      <c r="GST33" s="101"/>
      <c r="GSV33" s="101"/>
      <c r="GSX33" s="101"/>
      <c r="GSZ33" s="101"/>
      <c r="GTB33" s="101"/>
      <c r="GTD33" s="101"/>
      <c r="GTF33" s="101"/>
      <c r="GTH33" s="101"/>
      <c r="GTJ33" s="101"/>
      <c r="GTL33" s="101"/>
      <c r="GTN33" s="101"/>
      <c r="GTP33" s="101"/>
      <c r="GTR33" s="101"/>
      <c r="GTT33" s="101"/>
      <c r="GTV33" s="101"/>
      <c r="GTX33" s="101"/>
      <c r="GTZ33" s="101"/>
      <c r="GUB33" s="101"/>
      <c r="GUD33" s="101"/>
      <c r="GUF33" s="101"/>
      <c r="GUH33" s="101"/>
      <c r="GUJ33" s="101"/>
      <c r="GUL33" s="101"/>
      <c r="GUN33" s="101"/>
      <c r="GUP33" s="101"/>
      <c r="GUR33" s="101"/>
      <c r="GUT33" s="101"/>
      <c r="GUV33" s="101"/>
      <c r="GUX33" s="101"/>
      <c r="GUZ33" s="101"/>
      <c r="GVB33" s="101"/>
      <c r="GVD33" s="101"/>
      <c r="GVF33" s="101"/>
      <c r="GVH33" s="101"/>
      <c r="GVJ33" s="101"/>
      <c r="GVL33" s="101"/>
      <c r="GVN33" s="101"/>
      <c r="GVP33" s="101"/>
      <c r="GVR33" s="101"/>
      <c r="GVT33" s="101"/>
      <c r="GVV33" s="101"/>
      <c r="GVX33" s="101"/>
      <c r="GVZ33" s="101"/>
      <c r="GWB33" s="101"/>
      <c r="GWD33" s="101"/>
      <c r="GWF33" s="101"/>
      <c r="GWH33" s="101"/>
      <c r="GWJ33" s="101"/>
      <c r="GWL33" s="101"/>
      <c r="GWN33" s="101"/>
      <c r="GWP33" s="101"/>
      <c r="GWR33" s="101"/>
      <c r="GWT33" s="101"/>
      <c r="GWV33" s="101"/>
      <c r="GWX33" s="101"/>
      <c r="GWZ33" s="101"/>
      <c r="GXB33" s="101"/>
      <c r="GXD33" s="101"/>
      <c r="GXF33" s="101"/>
      <c r="GXH33" s="101"/>
      <c r="GXJ33" s="101"/>
      <c r="GXL33" s="101"/>
      <c r="GXN33" s="101"/>
      <c r="GXP33" s="101"/>
      <c r="GXR33" s="101"/>
      <c r="GXT33" s="101"/>
      <c r="GXV33" s="101"/>
      <c r="GXX33" s="101"/>
      <c r="GXZ33" s="101"/>
      <c r="GYB33" s="101"/>
      <c r="GYD33" s="101"/>
      <c r="GYF33" s="101"/>
      <c r="GYH33" s="101"/>
      <c r="GYJ33" s="101"/>
      <c r="GYL33" s="101"/>
      <c r="GYN33" s="101"/>
      <c r="GYP33" s="101"/>
      <c r="GYR33" s="101"/>
      <c r="GYT33" s="101"/>
      <c r="GYV33" s="101"/>
      <c r="GYX33" s="101"/>
      <c r="GYZ33" s="101"/>
      <c r="GZB33" s="101"/>
      <c r="GZD33" s="101"/>
      <c r="GZF33" s="101"/>
      <c r="GZH33" s="101"/>
      <c r="GZJ33" s="101"/>
      <c r="GZL33" s="101"/>
      <c r="GZN33" s="101"/>
      <c r="GZP33" s="101"/>
      <c r="GZR33" s="101"/>
      <c r="GZT33" s="101"/>
      <c r="GZV33" s="101"/>
      <c r="GZX33" s="101"/>
      <c r="GZZ33" s="101"/>
      <c r="HAB33" s="101"/>
      <c r="HAD33" s="101"/>
      <c r="HAF33" s="101"/>
      <c r="HAH33" s="101"/>
      <c r="HAJ33" s="101"/>
      <c r="HAL33" s="101"/>
      <c r="HAN33" s="101"/>
      <c r="HAP33" s="101"/>
      <c r="HAR33" s="101"/>
      <c r="HAT33" s="101"/>
      <c r="HAV33" s="101"/>
      <c r="HAX33" s="101"/>
      <c r="HAZ33" s="101"/>
      <c r="HBB33" s="101"/>
      <c r="HBD33" s="101"/>
      <c r="HBF33" s="101"/>
      <c r="HBH33" s="101"/>
      <c r="HBJ33" s="101"/>
      <c r="HBL33" s="101"/>
      <c r="HBN33" s="101"/>
      <c r="HBP33" s="101"/>
      <c r="HBR33" s="101"/>
      <c r="HBT33" s="101"/>
      <c r="HBV33" s="101"/>
      <c r="HBX33" s="101"/>
      <c r="HBZ33" s="101"/>
      <c r="HCB33" s="101"/>
      <c r="HCD33" s="101"/>
      <c r="HCF33" s="101"/>
      <c r="HCH33" s="101"/>
      <c r="HCJ33" s="101"/>
      <c r="HCL33" s="101"/>
      <c r="HCN33" s="101"/>
      <c r="HCP33" s="101"/>
      <c r="HCR33" s="101"/>
      <c r="HCT33" s="101"/>
      <c r="HCV33" s="101"/>
      <c r="HCX33" s="101"/>
      <c r="HCZ33" s="101"/>
      <c r="HDB33" s="101"/>
      <c r="HDD33" s="101"/>
      <c r="HDF33" s="101"/>
      <c r="HDH33" s="101"/>
      <c r="HDJ33" s="101"/>
      <c r="HDL33" s="101"/>
      <c r="HDN33" s="101"/>
      <c r="HDP33" s="101"/>
      <c r="HDR33" s="101"/>
      <c r="HDT33" s="101"/>
      <c r="HDV33" s="101"/>
      <c r="HDX33" s="101"/>
      <c r="HDZ33" s="101"/>
      <c r="HEB33" s="101"/>
      <c r="HED33" s="101"/>
      <c r="HEF33" s="101"/>
      <c r="HEH33" s="101"/>
      <c r="HEJ33" s="101"/>
      <c r="HEL33" s="101"/>
      <c r="HEN33" s="101"/>
      <c r="HEP33" s="101"/>
      <c r="HER33" s="101"/>
      <c r="HET33" s="101"/>
      <c r="HEV33" s="101"/>
      <c r="HEX33" s="101"/>
      <c r="HEZ33" s="101"/>
      <c r="HFB33" s="101"/>
      <c r="HFD33" s="101"/>
      <c r="HFF33" s="101"/>
      <c r="HFH33" s="101"/>
      <c r="HFJ33" s="101"/>
      <c r="HFL33" s="101"/>
      <c r="HFN33" s="101"/>
      <c r="HFP33" s="101"/>
      <c r="HFR33" s="101"/>
      <c r="HFT33" s="101"/>
      <c r="HFV33" s="101"/>
      <c r="HFX33" s="101"/>
      <c r="HFZ33" s="101"/>
      <c r="HGB33" s="101"/>
      <c r="HGD33" s="101"/>
      <c r="HGF33" s="101"/>
      <c r="HGH33" s="101"/>
      <c r="HGJ33" s="101"/>
      <c r="HGL33" s="101"/>
      <c r="HGN33" s="101"/>
      <c r="HGP33" s="101"/>
      <c r="HGR33" s="101"/>
      <c r="HGT33" s="101"/>
      <c r="HGV33" s="101"/>
      <c r="HGX33" s="101"/>
      <c r="HGZ33" s="101"/>
      <c r="HHB33" s="101"/>
      <c r="HHD33" s="101"/>
      <c r="HHF33" s="101"/>
      <c r="HHH33" s="101"/>
      <c r="HHJ33" s="101"/>
      <c r="HHL33" s="101"/>
      <c r="HHN33" s="101"/>
      <c r="HHP33" s="101"/>
      <c r="HHR33" s="101"/>
      <c r="HHT33" s="101"/>
      <c r="HHV33" s="101"/>
      <c r="HHX33" s="101"/>
      <c r="HHZ33" s="101"/>
      <c r="HIB33" s="101"/>
      <c r="HID33" s="101"/>
      <c r="HIF33" s="101"/>
      <c r="HIH33" s="101"/>
      <c r="HIJ33" s="101"/>
      <c r="HIL33" s="101"/>
      <c r="HIN33" s="101"/>
      <c r="HIP33" s="101"/>
      <c r="HIR33" s="101"/>
      <c r="HIT33" s="101"/>
      <c r="HIV33" s="101"/>
      <c r="HIX33" s="101"/>
      <c r="HIZ33" s="101"/>
      <c r="HJB33" s="101"/>
      <c r="HJD33" s="101"/>
      <c r="HJF33" s="101"/>
      <c r="HJH33" s="101"/>
      <c r="HJJ33" s="101"/>
      <c r="HJL33" s="101"/>
      <c r="HJN33" s="101"/>
      <c r="HJP33" s="101"/>
      <c r="HJR33" s="101"/>
      <c r="HJT33" s="101"/>
      <c r="HJV33" s="101"/>
      <c r="HJX33" s="101"/>
      <c r="HJZ33" s="101"/>
      <c r="HKB33" s="101"/>
      <c r="HKD33" s="101"/>
      <c r="HKF33" s="101"/>
      <c r="HKH33" s="101"/>
      <c r="HKJ33" s="101"/>
      <c r="HKL33" s="101"/>
      <c r="HKN33" s="101"/>
      <c r="HKP33" s="101"/>
      <c r="HKR33" s="101"/>
      <c r="HKT33" s="101"/>
      <c r="HKV33" s="101"/>
      <c r="HKX33" s="101"/>
      <c r="HKZ33" s="101"/>
      <c r="HLB33" s="101"/>
      <c r="HLD33" s="101"/>
      <c r="HLF33" s="101"/>
      <c r="HLH33" s="101"/>
      <c r="HLJ33" s="101"/>
      <c r="HLL33" s="101"/>
      <c r="HLN33" s="101"/>
      <c r="HLP33" s="101"/>
      <c r="HLR33" s="101"/>
      <c r="HLT33" s="101"/>
      <c r="HLV33" s="101"/>
      <c r="HLX33" s="101"/>
      <c r="HLZ33" s="101"/>
      <c r="HMB33" s="101"/>
      <c r="HMD33" s="101"/>
      <c r="HMF33" s="101"/>
      <c r="HMH33" s="101"/>
      <c r="HMJ33" s="101"/>
      <c r="HML33" s="101"/>
      <c r="HMN33" s="101"/>
      <c r="HMP33" s="101"/>
      <c r="HMR33" s="101"/>
      <c r="HMT33" s="101"/>
      <c r="HMV33" s="101"/>
      <c r="HMX33" s="101"/>
      <c r="HMZ33" s="101"/>
      <c r="HNB33" s="101"/>
      <c r="HND33" s="101"/>
      <c r="HNF33" s="101"/>
      <c r="HNH33" s="101"/>
      <c r="HNJ33" s="101"/>
      <c r="HNL33" s="101"/>
      <c r="HNN33" s="101"/>
      <c r="HNP33" s="101"/>
      <c r="HNR33" s="101"/>
      <c r="HNT33" s="101"/>
      <c r="HNV33" s="101"/>
      <c r="HNX33" s="101"/>
      <c r="HNZ33" s="101"/>
      <c r="HOB33" s="101"/>
      <c r="HOD33" s="101"/>
      <c r="HOF33" s="101"/>
      <c r="HOH33" s="101"/>
      <c r="HOJ33" s="101"/>
      <c r="HOL33" s="101"/>
      <c r="HON33" s="101"/>
      <c r="HOP33" s="101"/>
      <c r="HOR33" s="101"/>
      <c r="HOT33" s="101"/>
      <c r="HOV33" s="101"/>
      <c r="HOX33" s="101"/>
      <c r="HOZ33" s="101"/>
      <c r="HPB33" s="101"/>
      <c r="HPD33" s="101"/>
      <c r="HPF33" s="101"/>
      <c r="HPH33" s="101"/>
      <c r="HPJ33" s="101"/>
      <c r="HPL33" s="101"/>
      <c r="HPN33" s="101"/>
      <c r="HPP33" s="101"/>
      <c r="HPR33" s="101"/>
      <c r="HPT33" s="101"/>
      <c r="HPV33" s="101"/>
      <c r="HPX33" s="101"/>
      <c r="HPZ33" s="101"/>
      <c r="HQB33" s="101"/>
      <c r="HQD33" s="101"/>
      <c r="HQF33" s="101"/>
      <c r="HQH33" s="101"/>
      <c r="HQJ33" s="101"/>
      <c r="HQL33" s="101"/>
      <c r="HQN33" s="101"/>
      <c r="HQP33" s="101"/>
      <c r="HQR33" s="101"/>
      <c r="HQT33" s="101"/>
      <c r="HQV33" s="101"/>
      <c r="HQX33" s="101"/>
      <c r="HQZ33" s="101"/>
      <c r="HRB33" s="101"/>
      <c r="HRD33" s="101"/>
      <c r="HRF33" s="101"/>
      <c r="HRH33" s="101"/>
      <c r="HRJ33" s="101"/>
      <c r="HRL33" s="101"/>
      <c r="HRN33" s="101"/>
      <c r="HRP33" s="101"/>
      <c r="HRR33" s="101"/>
      <c r="HRT33" s="101"/>
      <c r="HRV33" s="101"/>
      <c r="HRX33" s="101"/>
      <c r="HRZ33" s="101"/>
      <c r="HSB33" s="101"/>
      <c r="HSD33" s="101"/>
      <c r="HSF33" s="101"/>
      <c r="HSH33" s="101"/>
      <c r="HSJ33" s="101"/>
      <c r="HSL33" s="101"/>
      <c r="HSN33" s="101"/>
      <c r="HSP33" s="101"/>
      <c r="HSR33" s="101"/>
      <c r="HST33" s="101"/>
      <c r="HSV33" s="101"/>
      <c r="HSX33" s="101"/>
      <c r="HSZ33" s="101"/>
      <c r="HTB33" s="101"/>
      <c r="HTD33" s="101"/>
      <c r="HTF33" s="101"/>
      <c r="HTH33" s="101"/>
      <c r="HTJ33" s="101"/>
      <c r="HTL33" s="101"/>
      <c r="HTN33" s="101"/>
      <c r="HTP33" s="101"/>
      <c r="HTR33" s="101"/>
      <c r="HTT33" s="101"/>
      <c r="HTV33" s="101"/>
      <c r="HTX33" s="101"/>
      <c r="HTZ33" s="101"/>
      <c r="HUB33" s="101"/>
      <c r="HUD33" s="101"/>
      <c r="HUF33" s="101"/>
      <c r="HUH33" s="101"/>
      <c r="HUJ33" s="101"/>
      <c r="HUL33" s="101"/>
      <c r="HUN33" s="101"/>
      <c r="HUP33" s="101"/>
      <c r="HUR33" s="101"/>
      <c r="HUT33" s="101"/>
      <c r="HUV33" s="101"/>
      <c r="HUX33" s="101"/>
      <c r="HUZ33" s="101"/>
      <c r="HVB33" s="101"/>
      <c r="HVD33" s="101"/>
      <c r="HVF33" s="101"/>
      <c r="HVH33" s="101"/>
      <c r="HVJ33" s="101"/>
      <c r="HVL33" s="101"/>
      <c r="HVN33" s="101"/>
      <c r="HVP33" s="101"/>
      <c r="HVR33" s="101"/>
      <c r="HVT33" s="101"/>
      <c r="HVV33" s="101"/>
      <c r="HVX33" s="101"/>
      <c r="HVZ33" s="101"/>
      <c r="HWB33" s="101"/>
      <c r="HWD33" s="101"/>
      <c r="HWF33" s="101"/>
      <c r="HWH33" s="101"/>
      <c r="HWJ33" s="101"/>
      <c r="HWL33" s="101"/>
      <c r="HWN33" s="101"/>
      <c r="HWP33" s="101"/>
      <c r="HWR33" s="101"/>
      <c r="HWT33" s="101"/>
      <c r="HWV33" s="101"/>
      <c r="HWX33" s="101"/>
      <c r="HWZ33" s="101"/>
      <c r="HXB33" s="101"/>
      <c r="HXD33" s="101"/>
      <c r="HXF33" s="101"/>
      <c r="HXH33" s="101"/>
      <c r="HXJ33" s="101"/>
      <c r="HXL33" s="101"/>
      <c r="HXN33" s="101"/>
      <c r="HXP33" s="101"/>
      <c r="HXR33" s="101"/>
      <c r="HXT33" s="101"/>
      <c r="HXV33" s="101"/>
      <c r="HXX33" s="101"/>
      <c r="HXZ33" s="101"/>
      <c r="HYB33" s="101"/>
      <c r="HYD33" s="101"/>
      <c r="HYF33" s="101"/>
      <c r="HYH33" s="101"/>
      <c r="HYJ33" s="101"/>
      <c r="HYL33" s="101"/>
      <c r="HYN33" s="101"/>
      <c r="HYP33" s="101"/>
      <c r="HYR33" s="101"/>
      <c r="HYT33" s="101"/>
      <c r="HYV33" s="101"/>
      <c r="HYX33" s="101"/>
      <c r="HYZ33" s="101"/>
      <c r="HZB33" s="101"/>
      <c r="HZD33" s="101"/>
      <c r="HZF33" s="101"/>
      <c r="HZH33" s="101"/>
      <c r="HZJ33" s="101"/>
      <c r="HZL33" s="101"/>
      <c r="HZN33" s="101"/>
      <c r="HZP33" s="101"/>
      <c r="HZR33" s="101"/>
      <c r="HZT33" s="101"/>
      <c r="HZV33" s="101"/>
      <c r="HZX33" s="101"/>
      <c r="HZZ33" s="101"/>
      <c r="IAB33" s="101"/>
      <c r="IAD33" s="101"/>
      <c r="IAF33" s="101"/>
      <c r="IAH33" s="101"/>
      <c r="IAJ33" s="101"/>
      <c r="IAL33" s="101"/>
      <c r="IAN33" s="101"/>
      <c r="IAP33" s="101"/>
      <c r="IAR33" s="101"/>
      <c r="IAT33" s="101"/>
      <c r="IAV33" s="101"/>
      <c r="IAX33" s="101"/>
      <c r="IAZ33" s="101"/>
      <c r="IBB33" s="101"/>
      <c r="IBD33" s="101"/>
      <c r="IBF33" s="101"/>
      <c r="IBH33" s="101"/>
      <c r="IBJ33" s="101"/>
      <c r="IBL33" s="101"/>
      <c r="IBN33" s="101"/>
      <c r="IBP33" s="101"/>
      <c r="IBR33" s="101"/>
      <c r="IBT33" s="101"/>
      <c r="IBV33" s="101"/>
      <c r="IBX33" s="101"/>
      <c r="IBZ33" s="101"/>
      <c r="ICB33" s="101"/>
      <c r="ICD33" s="101"/>
      <c r="ICF33" s="101"/>
      <c r="ICH33" s="101"/>
      <c r="ICJ33" s="101"/>
      <c r="ICL33" s="101"/>
      <c r="ICN33" s="101"/>
      <c r="ICP33" s="101"/>
      <c r="ICR33" s="101"/>
      <c r="ICT33" s="101"/>
      <c r="ICV33" s="101"/>
      <c r="ICX33" s="101"/>
      <c r="ICZ33" s="101"/>
      <c r="IDB33" s="101"/>
      <c r="IDD33" s="101"/>
      <c r="IDF33" s="101"/>
      <c r="IDH33" s="101"/>
      <c r="IDJ33" s="101"/>
      <c r="IDL33" s="101"/>
      <c r="IDN33" s="101"/>
      <c r="IDP33" s="101"/>
      <c r="IDR33" s="101"/>
      <c r="IDT33" s="101"/>
      <c r="IDV33" s="101"/>
      <c r="IDX33" s="101"/>
      <c r="IDZ33" s="101"/>
      <c r="IEB33" s="101"/>
      <c r="IED33" s="101"/>
      <c r="IEF33" s="101"/>
      <c r="IEH33" s="101"/>
      <c r="IEJ33" s="101"/>
      <c r="IEL33" s="101"/>
      <c r="IEN33" s="101"/>
      <c r="IEP33" s="101"/>
      <c r="IER33" s="101"/>
      <c r="IET33" s="101"/>
      <c r="IEV33" s="101"/>
      <c r="IEX33" s="101"/>
      <c r="IEZ33" s="101"/>
      <c r="IFB33" s="101"/>
      <c r="IFD33" s="101"/>
      <c r="IFF33" s="101"/>
      <c r="IFH33" s="101"/>
      <c r="IFJ33" s="101"/>
      <c r="IFL33" s="101"/>
      <c r="IFN33" s="101"/>
      <c r="IFP33" s="101"/>
      <c r="IFR33" s="101"/>
      <c r="IFT33" s="101"/>
      <c r="IFV33" s="101"/>
      <c r="IFX33" s="101"/>
      <c r="IFZ33" s="101"/>
      <c r="IGB33" s="101"/>
      <c r="IGD33" s="101"/>
      <c r="IGF33" s="101"/>
      <c r="IGH33" s="101"/>
      <c r="IGJ33" s="101"/>
      <c r="IGL33" s="101"/>
      <c r="IGN33" s="101"/>
      <c r="IGP33" s="101"/>
      <c r="IGR33" s="101"/>
      <c r="IGT33" s="101"/>
      <c r="IGV33" s="101"/>
      <c r="IGX33" s="101"/>
      <c r="IGZ33" s="101"/>
      <c r="IHB33" s="101"/>
      <c r="IHD33" s="101"/>
      <c r="IHF33" s="101"/>
      <c r="IHH33" s="101"/>
      <c r="IHJ33" s="101"/>
      <c r="IHL33" s="101"/>
      <c r="IHN33" s="101"/>
      <c r="IHP33" s="101"/>
      <c r="IHR33" s="101"/>
      <c r="IHT33" s="101"/>
      <c r="IHV33" s="101"/>
      <c r="IHX33" s="101"/>
      <c r="IHZ33" s="101"/>
      <c r="IIB33" s="101"/>
      <c r="IID33" s="101"/>
      <c r="IIF33" s="101"/>
      <c r="IIH33" s="101"/>
      <c r="IIJ33" s="101"/>
      <c r="IIL33" s="101"/>
      <c r="IIN33" s="101"/>
      <c r="IIP33" s="101"/>
      <c r="IIR33" s="101"/>
      <c r="IIT33" s="101"/>
      <c r="IIV33" s="101"/>
      <c r="IIX33" s="101"/>
      <c r="IIZ33" s="101"/>
      <c r="IJB33" s="101"/>
      <c r="IJD33" s="101"/>
      <c r="IJF33" s="101"/>
      <c r="IJH33" s="101"/>
      <c r="IJJ33" s="101"/>
      <c r="IJL33" s="101"/>
      <c r="IJN33" s="101"/>
      <c r="IJP33" s="101"/>
      <c r="IJR33" s="101"/>
      <c r="IJT33" s="101"/>
      <c r="IJV33" s="101"/>
      <c r="IJX33" s="101"/>
      <c r="IJZ33" s="101"/>
      <c r="IKB33" s="101"/>
      <c r="IKD33" s="101"/>
      <c r="IKF33" s="101"/>
      <c r="IKH33" s="101"/>
      <c r="IKJ33" s="101"/>
      <c r="IKL33" s="101"/>
      <c r="IKN33" s="101"/>
      <c r="IKP33" s="101"/>
      <c r="IKR33" s="101"/>
      <c r="IKT33" s="101"/>
      <c r="IKV33" s="101"/>
      <c r="IKX33" s="101"/>
      <c r="IKZ33" s="101"/>
      <c r="ILB33" s="101"/>
      <c r="ILD33" s="101"/>
      <c r="ILF33" s="101"/>
      <c r="ILH33" s="101"/>
      <c r="ILJ33" s="101"/>
      <c r="ILL33" s="101"/>
      <c r="ILN33" s="101"/>
      <c r="ILP33" s="101"/>
      <c r="ILR33" s="101"/>
      <c r="ILT33" s="101"/>
      <c r="ILV33" s="101"/>
      <c r="ILX33" s="101"/>
      <c r="ILZ33" s="101"/>
      <c r="IMB33" s="101"/>
      <c r="IMD33" s="101"/>
      <c r="IMF33" s="101"/>
      <c r="IMH33" s="101"/>
      <c r="IMJ33" s="101"/>
      <c r="IML33" s="101"/>
      <c r="IMN33" s="101"/>
      <c r="IMP33" s="101"/>
      <c r="IMR33" s="101"/>
      <c r="IMT33" s="101"/>
      <c r="IMV33" s="101"/>
      <c r="IMX33" s="101"/>
      <c r="IMZ33" s="101"/>
      <c r="INB33" s="101"/>
      <c r="IND33" s="101"/>
      <c r="INF33" s="101"/>
      <c r="INH33" s="101"/>
      <c r="INJ33" s="101"/>
      <c r="INL33" s="101"/>
      <c r="INN33" s="101"/>
      <c r="INP33" s="101"/>
      <c r="INR33" s="101"/>
      <c r="INT33" s="101"/>
      <c r="INV33" s="101"/>
      <c r="INX33" s="101"/>
      <c r="INZ33" s="101"/>
      <c r="IOB33" s="101"/>
      <c r="IOD33" s="101"/>
      <c r="IOF33" s="101"/>
      <c r="IOH33" s="101"/>
      <c r="IOJ33" s="101"/>
      <c r="IOL33" s="101"/>
      <c r="ION33" s="101"/>
      <c r="IOP33" s="101"/>
      <c r="IOR33" s="101"/>
      <c r="IOT33" s="101"/>
      <c r="IOV33" s="101"/>
      <c r="IOX33" s="101"/>
      <c r="IOZ33" s="101"/>
      <c r="IPB33" s="101"/>
      <c r="IPD33" s="101"/>
      <c r="IPF33" s="101"/>
      <c r="IPH33" s="101"/>
      <c r="IPJ33" s="101"/>
      <c r="IPL33" s="101"/>
      <c r="IPN33" s="101"/>
      <c r="IPP33" s="101"/>
      <c r="IPR33" s="101"/>
      <c r="IPT33" s="101"/>
      <c r="IPV33" s="101"/>
      <c r="IPX33" s="101"/>
      <c r="IPZ33" s="101"/>
      <c r="IQB33" s="101"/>
      <c r="IQD33" s="101"/>
      <c r="IQF33" s="101"/>
      <c r="IQH33" s="101"/>
      <c r="IQJ33" s="101"/>
      <c r="IQL33" s="101"/>
      <c r="IQN33" s="101"/>
      <c r="IQP33" s="101"/>
      <c r="IQR33" s="101"/>
      <c r="IQT33" s="101"/>
      <c r="IQV33" s="101"/>
      <c r="IQX33" s="101"/>
      <c r="IQZ33" s="101"/>
      <c r="IRB33" s="101"/>
      <c r="IRD33" s="101"/>
      <c r="IRF33" s="101"/>
      <c r="IRH33" s="101"/>
      <c r="IRJ33" s="101"/>
      <c r="IRL33" s="101"/>
      <c r="IRN33" s="101"/>
      <c r="IRP33" s="101"/>
      <c r="IRR33" s="101"/>
      <c r="IRT33" s="101"/>
      <c r="IRV33" s="101"/>
      <c r="IRX33" s="101"/>
      <c r="IRZ33" s="101"/>
      <c r="ISB33" s="101"/>
      <c r="ISD33" s="101"/>
      <c r="ISF33" s="101"/>
      <c r="ISH33" s="101"/>
      <c r="ISJ33" s="101"/>
      <c r="ISL33" s="101"/>
      <c r="ISN33" s="101"/>
      <c r="ISP33" s="101"/>
      <c r="ISR33" s="101"/>
      <c r="IST33" s="101"/>
      <c r="ISV33" s="101"/>
      <c r="ISX33" s="101"/>
      <c r="ISZ33" s="101"/>
      <c r="ITB33" s="101"/>
      <c r="ITD33" s="101"/>
      <c r="ITF33" s="101"/>
      <c r="ITH33" s="101"/>
      <c r="ITJ33" s="101"/>
      <c r="ITL33" s="101"/>
      <c r="ITN33" s="101"/>
      <c r="ITP33" s="101"/>
      <c r="ITR33" s="101"/>
      <c r="ITT33" s="101"/>
      <c r="ITV33" s="101"/>
      <c r="ITX33" s="101"/>
      <c r="ITZ33" s="101"/>
      <c r="IUB33" s="101"/>
      <c r="IUD33" s="101"/>
      <c r="IUF33" s="101"/>
      <c r="IUH33" s="101"/>
      <c r="IUJ33" s="101"/>
      <c r="IUL33" s="101"/>
      <c r="IUN33" s="101"/>
      <c r="IUP33" s="101"/>
      <c r="IUR33" s="101"/>
      <c r="IUT33" s="101"/>
      <c r="IUV33" s="101"/>
      <c r="IUX33" s="101"/>
      <c r="IUZ33" s="101"/>
      <c r="IVB33" s="101"/>
      <c r="IVD33" s="101"/>
      <c r="IVF33" s="101"/>
      <c r="IVH33" s="101"/>
      <c r="IVJ33" s="101"/>
      <c r="IVL33" s="101"/>
      <c r="IVN33" s="101"/>
      <c r="IVP33" s="101"/>
      <c r="IVR33" s="101"/>
      <c r="IVT33" s="101"/>
      <c r="IVV33" s="101"/>
      <c r="IVX33" s="101"/>
      <c r="IVZ33" s="101"/>
      <c r="IWB33" s="101"/>
      <c r="IWD33" s="101"/>
      <c r="IWF33" s="101"/>
      <c r="IWH33" s="101"/>
      <c r="IWJ33" s="101"/>
      <c r="IWL33" s="101"/>
      <c r="IWN33" s="101"/>
      <c r="IWP33" s="101"/>
      <c r="IWR33" s="101"/>
      <c r="IWT33" s="101"/>
      <c r="IWV33" s="101"/>
      <c r="IWX33" s="101"/>
      <c r="IWZ33" s="101"/>
      <c r="IXB33" s="101"/>
      <c r="IXD33" s="101"/>
      <c r="IXF33" s="101"/>
      <c r="IXH33" s="101"/>
      <c r="IXJ33" s="101"/>
      <c r="IXL33" s="101"/>
      <c r="IXN33" s="101"/>
      <c r="IXP33" s="101"/>
      <c r="IXR33" s="101"/>
      <c r="IXT33" s="101"/>
      <c r="IXV33" s="101"/>
      <c r="IXX33" s="101"/>
      <c r="IXZ33" s="101"/>
      <c r="IYB33" s="101"/>
      <c r="IYD33" s="101"/>
      <c r="IYF33" s="101"/>
      <c r="IYH33" s="101"/>
      <c r="IYJ33" s="101"/>
      <c r="IYL33" s="101"/>
      <c r="IYN33" s="101"/>
      <c r="IYP33" s="101"/>
      <c r="IYR33" s="101"/>
      <c r="IYT33" s="101"/>
      <c r="IYV33" s="101"/>
      <c r="IYX33" s="101"/>
      <c r="IYZ33" s="101"/>
      <c r="IZB33" s="101"/>
      <c r="IZD33" s="101"/>
      <c r="IZF33" s="101"/>
      <c r="IZH33" s="101"/>
      <c r="IZJ33" s="101"/>
      <c r="IZL33" s="101"/>
      <c r="IZN33" s="101"/>
      <c r="IZP33" s="101"/>
      <c r="IZR33" s="101"/>
      <c r="IZT33" s="101"/>
      <c r="IZV33" s="101"/>
      <c r="IZX33" s="101"/>
      <c r="IZZ33" s="101"/>
      <c r="JAB33" s="101"/>
      <c r="JAD33" s="101"/>
      <c r="JAF33" s="101"/>
      <c r="JAH33" s="101"/>
      <c r="JAJ33" s="101"/>
      <c r="JAL33" s="101"/>
      <c r="JAN33" s="101"/>
      <c r="JAP33" s="101"/>
      <c r="JAR33" s="101"/>
      <c r="JAT33" s="101"/>
      <c r="JAV33" s="101"/>
      <c r="JAX33" s="101"/>
      <c r="JAZ33" s="101"/>
      <c r="JBB33" s="101"/>
      <c r="JBD33" s="101"/>
      <c r="JBF33" s="101"/>
      <c r="JBH33" s="101"/>
      <c r="JBJ33" s="101"/>
      <c r="JBL33" s="101"/>
      <c r="JBN33" s="101"/>
      <c r="JBP33" s="101"/>
      <c r="JBR33" s="101"/>
      <c r="JBT33" s="101"/>
      <c r="JBV33" s="101"/>
      <c r="JBX33" s="101"/>
      <c r="JBZ33" s="101"/>
      <c r="JCB33" s="101"/>
      <c r="JCD33" s="101"/>
      <c r="JCF33" s="101"/>
      <c r="JCH33" s="101"/>
      <c r="JCJ33" s="101"/>
      <c r="JCL33" s="101"/>
      <c r="JCN33" s="101"/>
      <c r="JCP33" s="101"/>
      <c r="JCR33" s="101"/>
      <c r="JCT33" s="101"/>
      <c r="JCV33" s="101"/>
      <c r="JCX33" s="101"/>
      <c r="JCZ33" s="101"/>
      <c r="JDB33" s="101"/>
      <c r="JDD33" s="101"/>
      <c r="JDF33" s="101"/>
      <c r="JDH33" s="101"/>
      <c r="JDJ33" s="101"/>
      <c r="JDL33" s="101"/>
      <c r="JDN33" s="101"/>
      <c r="JDP33" s="101"/>
      <c r="JDR33" s="101"/>
      <c r="JDT33" s="101"/>
      <c r="JDV33" s="101"/>
      <c r="JDX33" s="101"/>
      <c r="JDZ33" s="101"/>
      <c r="JEB33" s="101"/>
      <c r="JED33" s="101"/>
      <c r="JEF33" s="101"/>
      <c r="JEH33" s="101"/>
      <c r="JEJ33" s="101"/>
      <c r="JEL33" s="101"/>
      <c r="JEN33" s="101"/>
      <c r="JEP33" s="101"/>
      <c r="JER33" s="101"/>
      <c r="JET33" s="101"/>
      <c r="JEV33" s="101"/>
      <c r="JEX33" s="101"/>
      <c r="JEZ33" s="101"/>
      <c r="JFB33" s="101"/>
      <c r="JFD33" s="101"/>
      <c r="JFF33" s="101"/>
      <c r="JFH33" s="101"/>
      <c r="JFJ33" s="101"/>
      <c r="JFL33" s="101"/>
      <c r="JFN33" s="101"/>
      <c r="JFP33" s="101"/>
      <c r="JFR33" s="101"/>
      <c r="JFT33" s="101"/>
      <c r="JFV33" s="101"/>
      <c r="JFX33" s="101"/>
      <c r="JFZ33" s="101"/>
      <c r="JGB33" s="101"/>
      <c r="JGD33" s="101"/>
      <c r="JGF33" s="101"/>
      <c r="JGH33" s="101"/>
      <c r="JGJ33" s="101"/>
      <c r="JGL33" s="101"/>
      <c r="JGN33" s="101"/>
      <c r="JGP33" s="101"/>
      <c r="JGR33" s="101"/>
      <c r="JGT33" s="101"/>
      <c r="JGV33" s="101"/>
      <c r="JGX33" s="101"/>
      <c r="JGZ33" s="101"/>
      <c r="JHB33" s="101"/>
      <c r="JHD33" s="101"/>
      <c r="JHF33" s="101"/>
      <c r="JHH33" s="101"/>
      <c r="JHJ33" s="101"/>
      <c r="JHL33" s="101"/>
      <c r="JHN33" s="101"/>
      <c r="JHP33" s="101"/>
      <c r="JHR33" s="101"/>
      <c r="JHT33" s="101"/>
      <c r="JHV33" s="101"/>
      <c r="JHX33" s="101"/>
      <c r="JHZ33" s="101"/>
      <c r="JIB33" s="101"/>
      <c r="JID33" s="101"/>
      <c r="JIF33" s="101"/>
      <c r="JIH33" s="101"/>
      <c r="JIJ33" s="101"/>
      <c r="JIL33" s="101"/>
      <c r="JIN33" s="101"/>
      <c r="JIP33" s="101"/>
      <c r="JIR33" s="101"/>
      <c r="JIT33" s="101"/>
      <c r="JIV33" s="101"/>
      <c r="JIX33" s="101"/>
      <c r="JIZ33" s="101"/>
      <c r="JJB33" s="101"/>
      <c r="JJD33" s="101"/>
      <c r="JJF33" s="101"/>
      <c r="JJH33" s="101"/>
      <c r="JJJ33" s="101"/>
      <c r="JJL33" s="101"/>
      <c r="JJN33" s="101"/>
      <c r="JJP33" s="101"/>
      <c r="JJR33" s="101"/>
      <c r="JJT33" s="101"/>
      <c r="JJV33" s="101"/>
      <c r="JJX33" s="101"/>
      <c r="JJZ33" s="101"/>
      <c r="JKB33" s="101"/>
      <c r="JKD33" s="101"/>
      <c r="JKF33" s="101"/>
      <c r="JKH33" s="101"/>
      <c r="JKJ33" s="101"/>
      <c r="JKL33" s="101"/>
      <c r="JKN33" s="101"/>
      <c r="JKP33" s="101"/>
      <c r="JKR33" s="101"/>
      <c r="JKT33" s="101"/>
      <c r="JKV33" s="101"/>
      <c r="JKX33" s="101"/>
      <c r="JKZ33" s="101"/>
      <c r="JLB33" s="101"/>
      <c r="JLD33" s="101"/>
      <c r="JLF33" s="101"/>
      <c r="JLH33" s="101"/>
      <c r="JLJ33" s="101"/>
      <c r="JLL33" s="101"/>
      <c r="JLN33" s="101"/>
      <c r="JLP33" s="101"/>
      <c r="JLR33" s="101"/>
      <c r="JLT33" s="101"/>
      <c r="JLV33" s="101"/>
      <c r="JLX33" s="101"/>
      <c r="JLZ33" s="101"/>
      <c r="JMB33" s="101"/>
      <c r="JMD33" s="101"/>
      <c r="JMF33" s="101"/>
      <c r="JMH33" s="101"/>
      <c r="JMJ33" s="101"/>
      <c r="JML33" s="101"/>
      <c r="JMN33" s="101"/>
      <c r="JMP33" s="101"/>
      <c r="JMR33" s="101"/>
      <c r="JMT33" s="101"/>
      <c r="JMV33" s="101"/>
      <c r="JMX33" s="101"/>
      <c r="JMZ33" s="101"/>
      <c r="JNB33" s="101"/>
      <c r="JND33" s="101"/>
      <c r="JNF33" s="101"/>
      <c r="JNH33" s="101"/>
      <c r="JNJ33" s="101"/>
      <c r="JNL33" s="101"/>
      <c r="JNN33" s="101"/>
      <c r="JNP33" s="101"/>
      <c r="JNR33" s="101"/>
      <c r="JNT33" s="101"/>
      <c r="JNV33" s="101"/>
      <c r="JNX33" s="101"/>
      <c r="JNZ33" s="101"/>
      <c r="JOB33" s="101"/>
      <c r="JOD33" s="101"/>
      <c r="JOF33" s="101"/>
      <c r="JOH33" s="101"/>
      <c r="JOJ33" s="101"/>
      <c r="JOL33" s="101"/>
      <c r="JON33" s="101"/>
      <c r="JOP33" s="101"/>
      <c r="JOR33" s="101"/>
      <c r="JOT33" s="101"/>
      <c r="JOV33" s="101"/>
      <c r="JOX33" s="101"/>
      <c r="JOZ33" s="101"/>
      <c r="JPB33" s="101"/>
      <c r="JPD33" s="101"/>
      <c r="JPF33" s="101"/>
      <c r="JPH33" s="101"/>
      <c r="JPJ33" s="101"/>
      <c r="JPL33" s="101"/>
      <c r="JPN33" s="101"/>
      <c r="JPP33" s="101"/>
      <c r="JPR33" s="101"/>
      <c r="JPT33" s="101"/>
      <c r="JPV33" s="101"/>
      <c r="JPX33" s="101"/>
      <c r="JPZ33" s="101"/>
      <c r="JQB33" s="101"/>
      <c r="JQD33" s="101"/>
      <c r="JQF33" s="101"/>
      <c r="JQH33" s="101"/>
      <c r="JQJ33" s="101"/>
      <c r="JQL33" s="101"/>
      <c r="JQN33" s="101"/>
      <c r="JQP33" s="101"/>
      <c r="JQR33" s="101"/>
      <c r="JQT33" s="101"/>
      <c r="JQV33" s="101"/>
      <c r="JQX33" s="101"/>
      <c r="JQZ33" s="101"/>
      <c r="JRB33" s="101"/>
      <c r="JRD33" s="101"/>
      <c r="JRF33" s="101"/>
      <c r="JRH33" s="101"/>
      <c r="JRJ33" s="101"/>
      <c r="JRL33" s="101"/>
      <c r="JRN33" s="101"/>
      <c r="JRP33" s="101"/>
      <c r="JRR33" s="101"/>
      <c r="JRT33" s="101"/>
      <c r="JRV33" s="101"/>
      <c r="JRX33" s="101"/>
      <c r="JRZ33" s="101"/>
      <c r="JSB33" s="101"/>
      <c r="JSD33" s="101"/>
      <c r="JSF33" s="101"/>
      <c r="JSH33" s="101"/>
      <c r="JSJ33" s="101"/>
      <c r="JSL33" s="101"/>
      <c r="JSN33" s="101"/>
      <c r="JSP33" s="101"/>
      <c r="JSR33" s="101"/>
      <c r="JST33" s="101"/>
      <c r="JSV33" s="101"/>
      <c r="JSX33" s="101"/>
      <c r="JSZ33" s="101"/>
      <c r="JTB33" s="101"/>
      <c r="JTD33" s="101"/>
      <c r="JTF33" s="101"/>
      <c r="JTH33" s="101"/>
      <c r="JTJ33" s="101"/>
      <c r="JTL33" s="101"/>
      <c r="JTN33" s="101"/>
      <c r="JTP33" s="101"/>
      <c r="JTR33" s="101"/>
      <c r="JTT33" s="101"/>
      <c r="JTV33" s="101"/>
      <c r="JTX33" s="101"/>
      <c r="JTZ33" s="101"/>
      <c r="JUB33" s="101"/>
      <c r="JUD33" s="101"/>
      <c r="JUF33" s="101"/>
      <c r="JUH33" s="101"/>
      <c r="JUJ33" s="101"/>
      <c r="JUL33" s="101"/>
      <c r="JUN33" s="101"/>
      <c r="JUP33" s="101"/>
      <c r="JUR33" s="101"/>
      <c r="JUT33" s="101"/>
      <c r="JUV33" s="101"/>
      <c r="JUX33" s="101"/>
      <c r="JUZ33" s="101"/>
      <c r="JVB33" s="101"/>
      <c r="JVD33" s="101"/>
      <c r="JVF33" s="101"/>
      <c r="JVH33" s="101"/>
      <c r="JVJ33" s="101"/>
      <c r="JVL33" s="101"/>
      <c r="JVN33" s="101"/>
      <c r="JVP33" s="101"/>
      <c r="JVR33" s="101"/>
      <c r="JVT33" s="101"/>
      <c r="JVV33" s="101"/>
      <c r="JVX33" s="101"/>
      <c r="JVZ33" s="101"/>
      <c r="JWB33" s="101"/>
      <c r="JWD33" s="101"/>
      <c r="JWF33" s="101"/>
      <c r="JWH33" s="101"/>
      <c r="JWJ33" s="101"/>
      <c r="JWL33" s="101"/>
      <c r="JWN33" s="101"/>
      <c r="JWP33" s="101"/>
      <c r="JWR33" s="101"/>
      <c r="JWT33" s="101"/>
      <c r="JWV33" s="101"/>
      <c r="JWX33" s="101"/>
      <c r="JWZ33" s="101"/>
      <c r="JXB33" s="101"/>
      <c r="JXD33" s="101"/>
      <c r="JXF33" s="101"/>
      <c r="JXH33" s="101"/>
      <c r="JXJ33" s="101"/>
      <c r="JXL33" s="101"/>
      <c r="JXN33" s="101"/>
      <c r="JXP33" s="101"/>
      <c r="JXR33" s="101"/>
      <c r="JXT33" s="101"/>
      <c r="JXV33" s="101"/>
      <c r="JXX33" s="101"/>
      <c r="JXZ33" s="101"/>
      <c r="JYB33" s="101"/>
      <c r="JYD33" s="101"/>
      <c r="JYF33" s="101"/>
      <c r="JYH33" s="101"/>
      <c r="JYJ33" s="101"/>
      <c r="JYL33" s="101"/>
      <c r="JYN33" s="101"/>
      <c r="JYP33" s="101"/>
      <c r="JYR33" s="101"/>
      <c r="JYT33" s="101"/>
      <c r="JYV33" s="101"/>
      <c r="JYX33" s="101"/>
      <c r="JYZ33" s="101"/>
      <c r="JZB33" s="101"/>
      <c r="JZD33" s="101"/>
      <c r="JZF33" s="101"/>
      <c r="JZH33" s="101"/>
      <c r="JZJ33" s="101"/>
      <c r="JZL33" s="101"/>
      <c r="JZN33" s="101"/>
      <c r="JZP33" s="101"/>
      <c r="JZR33" s="101"/>
      <c r="JZT33" s="101"/>
      <c r="JZV33" s="101"/>
      <c r="JZX33" s="101"/>
      <c r="JZZ33" s="101"/>
      <c r="KAB33" s="101"/>
      <c r="KAD33" s="101"/>
      <c r="KAF33" s="101"/>
      <c r="KAH33" s="101"/>
      <c r="KAJ33" s="101"/>
      <c r="KAL33" s="101"/>
      <c r="KAN33" s="101"/>
      <c r="KAP33" s="101"/>
      <c r="KAR33" s="101"/>
      <c r="KAT33" s="101"/>
      <c r="KAV33" s="101"/>
      <c r="KAX33" s="101"/>
      <c r="KAZ33" s="101"/>
      <c r="KBB33" s="101"/>
      <c r="KBD33" s="101"/>
      <c r="KBF33" s="101"/>
      <c r="KBH33" s="101"/>
      <c r="KBJ33" s="101"/>
      <c r="KBL33" s="101"/>
      <c r="KBN33" s="101"/>
      <c r="KBP33" s="101"/>
      <c r="KBR33" s="101"/>
      <c r="KBT33" s="101"/>
      <c r="KBV33" s="101"/>
      <c r="KBX33" s="101"/>
      <c r="KBZ33" s="101"/>
      <c r="KCB33" s="101"/>
      <c r="KCD33" s="101"/>
      <c r="KCF33" s="101"/>
      <c r="KCH33" s="101"/>
      <c r="KCJ33" s="101"/>
      <c r="KCL33" s="101"/>
      <c r="KCN33" s="101"/>
      <c r="KCP33" s="101"/>
      <c r="KCR33" s="101"/>
      <c r="KCT33" s="101"/>
      <c r="KCV33" s="101"/>
      <c r="KCX33" s="101"/>
      <c r="KCZ33" s="101"/>
      <c r="KDB33" s="101"/>
      <c r="KDD33" s="101"/>
      <c r="KDF33" s="101"/>
      <c r="KDH33" s="101"/>
      <c r="KDJ33" s="101"/>
      <c r="KDL33" s="101"/>
      <c r="KDN33" s="101"/>
      <c r="KDP33" s="101"/>
      <c r="KDR33" s="101"/>
      <c r="KDT33" s="101"/>
      <c r="KDV33" s="101"/>
      <c r="KDX33" s="101"/>
      <c r="KDZ33" s="101"/>
      <c r="KEB33" s="101"/>
      <c r="KED33" s="101"/>
      <c r="KEF33" s="101"/>
      <c r="KEH33" s="101"/>
      <c r="KEJ33" s="101"/>
      <c r="KEL33" s="101"/>
      <c r="KEN33" s="101"/>
      <c r="KEP33" s="101"/>
      <c r="KER33" s="101"/>
      <c r="KET33" s="101"/>
      <c r="KEV33" s="101"/>
      <c r="KEX33" s="101"/>
      <c r="KEZ33" s="101"/>
      <c r="KFB33" s="101"/>
      <c r="KFD33" s="101"/>
      <c r="KFF33" s="101"/>
      <c r="KFH33" s="101"/>
      <c r="KFJ33" s="101"/>
      <c r="KFL33" s="101"/>
      <c r="KFN33" s="101"/>
      <c r="KFP33" s="101"/>
      <c r="KFR33" s="101"/>
      <c r="KFT33" s="101"/>
      <c r="KFV33" s="101"/>
      <c r="KFX33" s="101"/>
      <c r="KFZ33" s="101"/>
      <c r="KGB33" s="101"/>
      <c r="KGD33" s="101"/>
      <c r="KGF33" s="101"/>
      <c r="KGH33" s="101"/>
      <c r="KGJ33" s="101"/>
      <c r="KGL33" s="101"/>
      <c r="KGN33" s="101"/>
      <c r="KGP33" s="101"/>
      <c r="KGR33" s="101"/>
      <c r="KGT33" s="101"/>
      <c r="KGV33" s="101"/>
      <c r="KGX33" s="101"/>
      <c r="KGZ33" s="101"/>
      <c r="KHB33" s="101"/>
      <c r="KHD33" s="101"/>
      <c r="KHF33" s="101"/>
      <c r="KHH33" s="101"/>
      <c r="KHJ33" s="101"/>
      <c r="KHL33" s="101"/>
      <c r="KHN33" s="101"/>
      <c r="KHP33" s="101"/>
      <c r="KHR33" s="101"/>
      <c r="KHT33" s="101"/>
      <c r="KHV33" s="101"/>
      <c r="KHX33" s="101"/>
      <c r="KHZ33" s="101"/>
      <c r="KIB33" s="101"/>
      <c r="KID33" s="101"/>
      <c r="KIF33" s="101"/>
      <c r="KIH33" s="101"/>
      <c r="KIJ33" s="101"/>
      <c r="KIL33" s="101"/>
      <c r="KIN33" s="101"/>
      <c r="KIP33" s="101"/>
      <c r="KIR33" s="101"/>
      <c r="KIT33" s="101"/>
      <c r="KIV33" s="101"/>
      <c r="KIX33" s="101"/>
      <c r="KIZ33" s="101"/>
      <c r="KJB33" s="101"/>
      <c r="KJD33" s="101"/>
      <c r="KJF33" s="101"/>
      <c r="KJH33" s="101"/>
      <c r="KJJ33" s="101"/>
      <c r="KJL33" s="101"/>
      <c r="KJN33" s="101"/>
      <c r="KJP33" s="101"/>
      <c r="KJR33" s="101"/>
      <c r="KJT33" s="101"/>
      <c r="KJV33" s="101"/>
      <c r="KJX33" s="101"/>
      <c r="KJZ33" s="101"/>
      <c r="KKB33" s="101"/>
      <c r="KKD33" s="101"/>
      <c r="KKF33" s="101"/>
      <c r="KKH33" s="101"/>
      <c r="KKJ33" s="101"/>
      <c r="KKL33" s="101"/>
      <c r="KKN33" s="101"/>
      <c r="KKP33" s="101"/>
      <c r="KKR33" s="101"/>
      <c r="KKT33" s="101"/>
      <c r="KKV33" s="101"/>
      <c r="KKX33" s="101"/>
      <c r="KKZ33" s="101"/>
      <c r="KLB33" s="101"/>
      <c r="KLD33" s="101"/>
      <c r="KLF33" s="101"/>
      <c r="KLH33" s="101"/>
      <c r="KLJ33" s="101"/>
      <c r="KLL33" s="101"/>
      <c r="KLN33" s="101"/>
      <c r="KLP33" s="101"/>
      <c r="KLR33" s="101"/>
      <c r="KLT33" s="101"/>
      <c r="KLV33" s="101"/>
      <c r="KLX33" s="101"/>
      <c r="KLZ33" s="101"/>
      <c r="KMB33" s="101"/>
      <c r="KMD33" s="101"/>
      <c r="KMF33" s="101"/>
      <c r="KMH33" s="101"/>
      <c r="KMJ33" s="101"/>
      <c r="KML33" s="101"/>
      <c r="KMN33" s="101"/>
      <c r="KMP33" s="101"/>
      <c r="KMR33" s="101"/>
      <c r="KMT33" s="101"/>
      <c r="KMV33" s="101"/>
      <c r="KMX33" s="101"/>
      <c r="KMZ33" s="101"/>
      <c r="KNB33" s="101"/>
      <c r="KND33" s="101"/>
      <c r="KNF33" s="101"/>
      <c r="KNH33" s="101"/>
      <c r="KNJ33" s="101"/>
      <c r="KNL33" s="101"/>
      <c r="KNN33" s="101"/>
      <c r="KNP33" s="101"/>
      <c r="KNR33" s="101"/>
      <c r="KNT33" s="101"/>
      <c r="KNV33" s="101"/>
      <c r="KNX33" s="101"/>
      <c r="KNZ33" s="101"/>
      <c r="KOB33" s="101"/>
      <c r="KOD33" s="101"/>
      <c r="KOF33" s="101"/>
      <c r="KOH33" s="101"/>
      <c r="KOJ33" s="101"/>
      <c r="KOL33" s="101"/>
      <c r="KON33" s="101"/>
      <c r="KOP33" s="101"/>
      <c r="KOR33" s="101"/>
      <c r="KOT33" s="101"/>
      <c r="KOV33" s="101"/>
      <c r="KOX33" s="101"/>
      <c r="KOZ33" s="101"/>
      <c r="KPB33" s="101"/>
      <c r="KPD33" s="101"/>
      <c r="KPF33" s="101"/>
      <c r="KPH33" s="101"/>
      <c r="KPJ33" s="101"/>
      <c r="KPL33" s="101"/>
      <c r="KPN33" s="101"/>
      <c r="KPP33" s="101"/>
      <c r="KPR33" s="101"/>
      <c r="KPT33" s="101"/>
      <c r="KPV33" s="101"/>
      <c r="KPX33" s="101"/>
      <c r="KPZ33" s="101"/>
      <c r="KQB33" s="101"/>
      <c r="KQD33" s="101"/>
      <c r="KQF33" s="101"/>
      <c r="KQH33" s="101"/>
      <c r="KQJ33" s="101"/>
      <c r="KQL33" s="101"/>
      <c r="KQN33" s="101"/>
      <c r="KQP33" s="101"/>
      <c r="KQR33" s="101"/>
      <c r="KQT33" s="101"/>
      <c r="KQV33" s="101"/>
      <c r="KQX33" s="101"/>
      <c r="KQZ33" s="101"/>
      <c r="KRB33" s="101"/>
      <c r="KRD33" s="101"/>
      <c r="KRF33" s="101"/>
      <c r="KRH33" s="101"/>
      <c r="KRJ33" s="101"/>
      <c r="KRL33" s="101"/>
      <c r="KRN33" s="101"/>
      <c r="KRP33" s="101"/>
      <c r="KRR33" s="101"/>
      <c r="KRT33" s="101"/>
      <c r="KRV33" s="101"/>
      <c r="KRX33" s="101"/>
      <c r="KRZ33" s="101"/>
      <c r="KSB33" s="101"/>
      <c r="KSD33" s="101"/>
      <c r="KSF33" s="101"/>
      <c r="KSH33" s="101"/>
      <c r="KSJ33" s="101"/>
      <c r="KSL33" s="101"/>
      <c r="KSN33" s="101"/>
      <c r="KSP33" s="101"/>
      <c r="KSR33" s="101"/>
      <c r="KST33" s="101"/>
      <c r="KSV33" s="101"/>
      <c r="KSX33" s="101"/>
      <c r="KSZ33" s="101"/>
      <c r="KTB33" s="101"/>
      <c r="KTD33" s="101"/>
      <c r="KTF33" s="101"/>
      <c r="KTH33" s="101"/>
      <c r="KTJ33" s="101"/>
      <c r="KTL33" s="101"/>
      <c r="KTN33" s="101"/>
      <c r="KTP33" s="101"/>
      <c r="KTR33" s="101"/>
      <c r="KTT33" s="101"/>
      <c r="KTV33" s="101"/>
      <c r="KTX33" s="101"/>
      <c r="KTZ33" s="101"/>
      <c r="KUB33" s="101"/>
      <c r="KUD33" s="101"/>
      <c r="KUF33" s="101"/>
      <c r="KUH33" s="101"/>
      <c r="KUJ33" s="101"/>
      <c r="KUL33" s="101"/>
      <c r="KUN33" s="101"/>
      <c r="KUP33" s="101"/>
      <c r="KUR33" s="101"/>
      <c r="KUT33" s="101"/>
      <c r="KUV33" s="101"/>
      <c r="KUX33" s="101"/>
      <c r="KUZ33" s="101"/>
      <c r="KVB33" s="101"/>
      <c r="KVD33" s="101"/>
      <c r="KVF33" s="101"/>
      <c r="KVH33" s="101"/>
      <c r="KVJ33" s="101"/>
      <c r="KVL33" s="101"/>
      <c r="KVN33" s="101"/>
      <c r="KVP33" s="101"/>
      <c r="KVR33" s="101"/>
      <c r="KVT33" s="101"/>
      <c r="KVV33" s="101"/>
      <c r="KVX33" s="101"/>
      <c r="KVZ33" s="101"/>
      <c r="KWB33" s="101"/>
      <c r="KWD33" s="101"/>
      <c r="KWF33" s="101"/>
      <c r="KWH33" s="101"/>
      <c r="KWJ33" s="101"/>
      <c r="KWL33" s="101"/>
      <c r="KWN33" s="101"/>
      <c r="KWP33" s="101"/>
      <c r="KWR33" s="101"/>
      <c r="KWT33" s="101"/>
      <c r="KWV33" s="101"/>
      <c r="KWX33" s="101"/>
      <c r="KWZ33" s="101"/>
      <c r="KXB33" s="101"/>
      <c r="KXD33" s="101"/>
      <c r="KXF33" s="101"/>
      <c r="KXH33" s="101"/>
      <c r="KXJ33" s="101"/>
      <c r="KXL33" s="101"/>
      <c r="KXN33" s="101"/>
      <c r="KXP33" s="101"/>
      <c r="KXR33" s="101"/>
      <c r="KXT33" s="101"/>
      <c r="KXV33" s="101"/>
      <c r="KXX33" s="101"/>
      <c r="KXZ33" s="101"/>
      <c r="KYB33" s="101"/>
      <c r="KYD33" s="101"/>
      <c r="KYF33" s="101"/>
      <c r="KYH33" s="101"/>
      <c r="KYJ33" s="101"/>
      <c r="KYL33" s="101"/>
      <c r="KYN33" s="101"/>
      <c r="KYP33" s="101"/>
      <c r="KYR33" s="101"/>
      <c r="KYT33" s="101"/>
      <c r="KYV33" s="101"/>
      <c r="KYX33" s="101"/>
      <c r="KYZ33" s="101"/>
      <c r="KZB33" s="101"/>
      <c r="KZD33" s="101"/>
      <c r="KZF33" s="101"/>
      <c r="KZH33" s="101"/>
      <c r="KZJ33" s="101"/>
      <c r="KZL33" s="101"/>
      <c r="KZN33" s="101"/>
      <c r="KZP33" s="101"/>
      <c r="KZR33" s="101"/>
      <c r="KZT33" s="101"/>
      <c r="KZV33" s="101"/>
      <c r="KZX33" s="101"/>
      <c r="KZZ33" s="101"/>
      <c r="LAB33" s="101"/>
      <c r="LAD33" s="101"/>
      <c r="LAF33" s="101"/>
      <c r="LAH33" s="101"/>
      <c r="LAJ33" s="101"/>
      <c r="LAL33" s="101"/>
      <c r="LAN33" s="101"/>
      <c r="LAP33" s="101"/>
      <c r="LAR33" s="101"/>
      <c r="LAT33" s="101"/>
      <c r="LAV33" s="101"/>
      <c r="LAX33" s="101"/>
      <c r="LAZ33" s="101"/>
      <c r="LBB33" s="101"/>
      <c r="LBD33" s="101"/>
      <c r="LBF33" s="101"/>
      <c r="LBH33" s="101"/>
      <c r="LBJ33" s="101"/>
      <c r="LBL33" s="101"/>
      <c r="LBN33" s="101"/>
      <c r="LBP33" s="101"/>
      <c r="LBR33" s="101"/>
      <c r="LBT33" s="101"/>
      <c r="LBV33" s="101"/>
      <c r="LBX33" s="101"/>
      <c r="LBZ33" s="101"/>
      <c r="LCB33" s="101"/>
      <c r="LCD33" s="101"/>
      <c r="LCF33" s="101"/>
      <c r="LCH33" s="101"/>
      <c r="LCJ33" s="101"/>
      <c r="LCL33" s="101"/>
      <c r="LCN33" s="101"/>
      <c r="LCP33" s="101"/>
      <c r="LCR33" s="101"/>
      <c r="LCT33" s="101"/>
      <c r="LCV33" s="101"/>
      <c r="LCX33" s="101"/>
      <c r="LCZ33" s="101"/>
      <c r="LDB33" s="101"/>
      <c r="LDD33" s="101"/>
      <c r="LDF33" s="101"/>
      <c r="LDH33" s="101"/>
      <c r="LDJ33" s="101"/>
      <c r="LDL33" s="101"/>
      <c r="LDN33" s="101"/>
      <c r="LDP33" s="101"/>
      <c r="LDR33" s="101"/>
      <c r="LDT33" s="101"/>
      <c r="LDV33" s="101"/>
      <c r="LDX33" s="101"/>
      <c r="LDZ33" s="101"/>
      <c r="LEB33" s="101"/>
      <c r="LED33" s="101"/>
      <c r="LEF33" s="101"/>
      <c r="LEH33" s="101"/>
      <c r="LEJ33" s="101"/>
      <c r="LEL33" s="101"/>
      <c r="LEN33" s="101"/>
      <c r="LEP33" s="101"/>
      <c r="LER33" s="101"/>
      <c r="LET33" s="101"/>
      <c r="LEV33" s="101"/>
      <c r="LEX33" s="101"/>
      <c r="LEZ33" s="101"/>
      <c r="LFB33" s="101"/>
      <c r="LFD33" s="101"/>
      <c r="LFF33" s="101"/>
      <c r="LFH33" s="101"/>
      <c r="LFJ33" s="101"/>
      <c r="LFL33" s="101"/>
      <c r="LFN33" s="101"/>
      <c r="LFP33" s="101"/>
      <c r="LFR33" s="101"/>
      <c r="LFT33" s="101"/>
      <c r="LFV33" s="101"/>
      <c r="LFX33" s="101"/>
      <c r="LFZ33" s="101"/>
      <c r="LGB33" s="101"/>
      <c r="LGD33" s="101"/>
      <c r="LGF33" s="101"/>
      <c r="LGH33" s="101"/>
      <c r="LGJ33" s="101"/>
      <c r="LGL33" s="101"/>
      <c r="LGN33" s="101"/>
      <c r="LGP33" s="101"/>
      <c r="LGR33" s="101"/>
      <c r="LGT33" s="101"/>
      <c r="LGV33" s="101"/>
      <c r="LGX33" s="101"/>
      <c r="LGZ33" s="101"/>
      <c r="LHB33" s="101"/>
      <c r="LHD33" s="101"/>
      <c r="LHF33" s="101"/>
      <c r="LHH33" s="101"/>
      <c r="LHJ33" s="101"/>
      <c r="LHL33" s="101"/>
      <c r="LHN33" s="101"/>
      <c r="LHP33" s="101"/>
      <c r="LHR33" s="101"/>
      <c r="LHT33" s="101"/>
      <c r="LHV33" s="101"/>
      <c r="LHX33" s="101"/>
      <c r="LHZ33" s="101"/>
      <c r="LIB33" s="101"/>
      <c r="LID33" s="101"/>
      <c r="LIF33" s="101"/>
      <c r="LIH33" s="101"/>
      <c r="LIJ33" s="101"/>
      <c r="LIL33" s="101"/>
      <c r="LIN33" s="101"/>
      <c r="LIP33" s="101"/>
      <c r="LIR33" s="101"/>
      <c r="LIT33" s="101"/>
      <c r="LIV33" s="101"/>
      <c r="LIX33" s="101"/>
      <c r="LIZ33" s="101"/>
      <c r="LJB33" s="101"/>
      <c r="LJD33" s="101"/>
      <c r="LJF33" s="101"/>
      <c r="LJH33" s="101"/>
      <c r="LJJ33" s="101"/>
      <c r="LJL33" s="101"/>
      <c r="LJN33" s="101"/>
      <c r="LJP33" s="101"/>
      <c r="LJR33" s="101"/>
      <c r="LJT33" s="101"/>
      <c r="LJV33" s="101"/>
      <c r="LJX33" s="101"/>
      <c r="LJZ33" s="101"/>
      <c r="LKB33" s="101"/>
      <c r="LKD33" s="101"/>
      <c r="LKF33" s="101"/>
      <c r="LKH33" s="101"/>
      <c r="LKJ33" s="101"/>
      <c r="LKL33" s="101"/>
      <c r="LKN33" s="101"/>
      <c r="LKP33" s="101"/>
      <c r="LKR33" s="101"/>
      <c r="LKT33" s="101"/>
      <c r="LKV33" s="101"/>
      <c r="LKX33" s="101"/>
      <c r="LKZ33" s="101"/>
      <c r="LLB33" s="101"/>
      <c r="LLD33" s="101"/>
      <c r="LLF33" s="101"/>
      <c r="LLH33" s="101"/>
      <c r="LLJ33" s="101"/>
      <c r="LLL33" s="101"/>
      <c r="LLN33" s="101"/>
      <c r="LLP33" s="101"/>
      <c r="LLR33" s="101"/>
      <c r="LLT33" s="101"/>
      <c r="LLV33" s="101"/>
      <c r="LLX33" s="101"/>
      <c r="LLZ33" s="101"/>
      <c r="LMB33" s="101"/>
      <c r="LMD33" s="101"/>
      <c r="LMF33" s="101"/>
      <c r="LMH33" s="101"/>
      <c r="LMJ33" s="101"/>
      <c r="LML33" s="101"/>
      <c r="LMN33" s="101"/>
      <c r="LMP33" s="101"/>
      <c r="LMR33" s="101"/>
      <c r="LMT33" s="101"/>
      <c r="LMV33" s="101"/>
      <c r="LMX33" s="101"/>
      <c r="LMZ33" s="101"/>
      <c r="LNB33" s="101"/>
      <c r="LND33" s="101"/>
      <c r="LNF33" s="101"/>
      <c r="LNH33" s="101"/>
      <c r="LNJ33" s="101"/>
      <c r="LNL33" s="101"/>
      <c r="LNN33" s="101"/>
      <c r="LNP33" s="101"/>
      <c r="LNR33" s="101"/>
      <c r="LNT33" s="101"/>
      <c r="LNV33" s="101"/>
      <c r="LNX33" s="101"/>
      <c r="LNZ33" s="101"/>
      <c r="LOB33" s="101"/>
      <c r="LOD33" s="101"/>
      <c r="LOF33" s="101"/>
      <c r="LOH33" s="101"/>
      <c r="LOJ33" s="101"/>
      <c r="LOL33" s="101"/>
      <c r="LON33" s="101"/>
      <c r="LOP33" s="101"/>
      <c r="LOR33" s="101"/>
      <c r="LOT33" s="101"/>
      <c r="LOV33" s="101"/>
      <c r="LOX33" s="101"/>
      <c r="LOZ33" s="101"/>
      <c r="LPB33" s="101"/>
      <c r="LPD33" s="101"/>
      <c r="LPF33" s="101"/>
      <c r="LPH33" s="101"/>
      <c r="LPJ33" s="101"/>
      <c r="LPL33" s="101"/>
      <c r="LPN33" s="101"/>
      <c r="LPP33" s="101"/>
      <c r="LPR33" s="101"/>
      <c r="LPT33" s="101"/>
      <c r="LPV33" s="101"/>
      <c r="LPX33" s="101"/>
      <c r="LPZ33" s="101"/>
      <c r="LQB33" s="101"/>
      <c r="LQD33" s="101"/>
      <c r="LQF33" s="101"/>
      <c r="LQH33" s="101"/>
      <c r="LQJ33" s="101"/>
      <c r="LQL33" s="101"/>
      <c r="LQN33" s="101"/>
      <c r="LQP33" s="101"/>
      <c r="LQR33" s="101"/>
      <c r="LQT33" s="101"/>
      <c r="LQV33" s="101"/>
      <c r="LQX33" s="101"/>
      <c r="LQZ33" s="101"/>
      <c r="LRB33" s="101"/>
      <c r="LRD33" s="101"/>
      <c r="LRF33" s="101"/>
      <c r="LRH33" s="101"/>
      <c r="LRJ33" s="101"/>
      <c r="LRL33" s="101"/>
      <c r="LRN33" s="101"/>
      <c r="LRP33" s="101"/>
      <c r="LRR33" s="101"/>
      <c r="LRT33" s="101"/>
      <c r="LRV33" s="101"/>
      <c r="LRX33" s="101"/>
      <c r="LRZ33" s="101"/>
      <c r="LSB33" s="101"/>
      <c r="LSD33" s="101"/>
      <c r="LSF33" s="101"/>
      <c r="LSH33" s="101"/>
      <c r="LSJ33" s="101"/>
      <c r="LSL33" s="101"/>
      <c r="LSN33" s="101"/>
      <c r="LSP33" s="101"/>
      <c r="LSR33" s="101"/>
      <c r="LST33" s="101"/>
      <c r="LSV33" s="101"/>
      <c r="LSX33" s="101"/>
      <c r="LSZ33" s="101"/>
      <c r="LTB33" s="101"/>
      <c r="LTD33" s="101"/>
      <c r="LTF33" s="101"/>
      <c r="LTH33" s="101"/>
      <c r="LTJ33" s="101"/>
      <c r="LTL33" s="101"/>
      <c r="LTN33" s="101"/>
      <c r="LTP33" s="101"/>
      <c r="LTR33" s="101"/>
      <c r="LTT33" s="101"/>
      <c r="LTV33" s="101"/>
      <c r="LTX33" s="101"/>
      <c r="LTZ33" s="101"/>
      <c r="LUB33" s="101"/>
      <c r="LUD33" s="101"/>
      <c r="LUF33" s="101"/>
      <c r="LUH33" s="101"/>
      <c r="LUJ33" s="101"/>
      <c r="LUL33" s="101"/>
      <c r="LUN33" s="101"/>
      <c r="LUP33" s="101"/>
      <c r="LUR33" s="101"/>
      <c r="LUT33" s="101"/>
      <c r="LUV33" s="101"/>
      <c r="LUX33" s="101"/>
      <c r="LUZ33" s="101"/>
      <c r="LVB33" s="101"/>
      <c r="LVD33" s="101"/>
      <c r="LVF33" s="101"/>
      <c r="LVH33" s="101"/>
      <c r="LVJ33" s="101"/>
      <c r="LVL33" s="101"/>
      <c r="LVN33" s="101"/>
      <c r="LVP33" s="101"/>
      <c r="LVR33" s="101"/>
      <c r="LVT33" s="101"/>
      <c r="LVV33" s="101"/>
      <c r="LVX33" s="101"/>
      <c r="LVZ33" s="101"/>
      <c r="LWB33" s="101"/>
      <c r="LWD33" s="101"/>
      <c r="LWF33" s="101"/>
      <c r="LWH33" s="101"/>
      <c r="LWJ33" s="101"/>
      <c r="LWL33" s="101"/>
      <c r="LWN33" s="101"/>
      <c r="LWP33" s="101"/>
      <c r="LWR33" s="101"/>
      <c r="LWT33" s="101"/>
      <c r="LWV33" s="101"/>
      <c r="LWX33" s="101"/>
      <c r="LWZ33" s="101"/>
      <c r="LXB33" s="101"/>
      <c r="LXD33" s="101"/>
      <c r="LXF33" s="101"/>
      <c r="LXH33" s="101"/>
      <c r="LXJ33" s="101"/>
      <c r="LXL33" s="101"/>
      <c r="LXN33" s="101"/>
      <c r="LXP33" s="101"/>
      <c r="LXR33" s="101"/>
      <c r="LXT33" s="101"/>
      <c r="LXV33" s="101"/>
      <c r="LXX33" s="101"/>
      <c r="LXZ33" s="101"/>
      <c r="LYB33" s="101"/>
      <c r="LYD33" s="101"/>
      <c r="LYF33" s="101"/>
      <c r="LYH33" s="101"/>
      <c r="LYJ33" s="101"/>
      <c r="LYL33" s="101"/>
      <c r="LYN33" s="101"/>
      <c r="LYP33" s="101"/>
      <c r="LYR33" s="101"/>
      <c r="LYT33" s="101"/>
      <c r="LYV33" s="101"/>
      <c r="LYX33" s="101"/>
      <c r="LYZ33" s="101"/>
      <c r="LZB33" s="101"/>
      <c r="LZD33" s="101"/>
      <c r="LZF33" s="101"/>
      <c r="LZH33" s="101"/>
      <c r="LZJ33" s="101"/>
      <c r="LZL33" s="101"/>
      <c r="LZN33" s="101"/>
      <c r="LZP33" s="101"/>
      <c r="LZR33" s="101"/>
      <c r="LZT33" s="101"/>
      <c r="LZV33" s="101"/>
      <c r="LZX33" s="101"/>
      <c r="LZZ33" s="101"/>
      <c r="MAB33" s="101"/>
      <c r="MAD33" s="101"/>
      <c r="MAF33" s="101"/>
      <c r="MAH33" s="101"/>
      <c r="MAJ33" s="101"/>
      <c r="MAL33" s="101"/>
      <c r="MAN33" s="101"/>
      <c r="MAP33" s="101"/>
      <c r="MAR33" s="101"/>
      <c r="MAT33" s="101"/>
      <c r="MAV33" s="101"/>
      <c r="MAX33" s="101"/>
      <c r="MAZ33" s="101"/>
      <c r="MBB33" s="101"/>
      <c r="MBD33" s="101"/>
      <c r="MBF33" s="101"/>
      <c r="MBH33" s="101"/>
      <c r="MBJ33" s="101"/>
      <c r="MBL33" s="101"/>
      <c r="MBN33" s="101"/>
      <c r="MBP33" s="101"/>
      <c r="MBR33" s="101"/>
      <c r="MBT33" s="101"/>
      <c r="MBV33" s="101"/>
      <c r="MBX33" s="101"/>
      <c r="MBZ33" s="101"/>
      <c r="MCB33" s="101"/>
      <c r="MCD33" s="101"/>
      <c r="MCF33" s="101"/>
      <c r="MCH33" s="101"/>
      <c r="MCJ33" s="101"/>
      <c r="MCL33" s="101"/>
      <c r="MCN33" s="101"/>
      <c r="MCP33" s="101"/>
      <c r="MCR33" s="101"/>
      <c r="MCT33" s="101"/>
      <c r="MCV33" s="101"/>
      <c r="MCX33" s="101"/>
      <c r="MCZ33" s="101"/>
      <c r="MDB33" s="101"/>
      <c r="MDD33" s="101"/>
      <c r="MDF33" s="101"/>
      <c r="MDH33" s="101"/>
      <c r="MDJ33" s="101"/>
      <c r="MDL33" s="101"/>
      <c r="MDN33" s="101"/>
      <c r="MDP33" s="101"/>
      <c r="MDR33" s="101"/>
      <c r="MDT33" s="101"/>
      <c r="MDV33" s="101"/>
      <c r="MDX33" s="101"/>
      <c r="MDZ33" s="101"/>
      <c r="MEB33" s="101"/>
      <c r="MED33" s="101"/>
      <c r="MEF33" s="101"/>
      <c r="MEH33" s="101"/>
      <c r="MEJ33" s="101"/>
      <c r="MEL33" s="101"/>
      <c r="MEN33" s="101"/>
      <c r="MEP33" s="101"/>
      <c r="MER33" s="101"/>
      <c r="MET33" s="101"/>
      <c r="MEV33" s="101"/>
      <c r="MEX33" s="101"/>
      <c r="MEZ33" s="101"/>
      <c r="MFB33" s="101"/>
      <c r="MFD33" s="101"/>
      <c r="MFF33" s="101"/>
      <c r="MFH33" s="101"/>
      <c r="MFJ33" s="101"/>
      <c r="MFL33" s="101"/>
      <c r="MFN33" s="101"/>
      <c r="MFP33" s="101"/>
      <c r="MFR33" s="101"/>
      <c r="MFT33" s="101"/>
      <c r="MFV33" s="101"/>
      <c r="MFX33" s="101"/>
      <c r="MFZ33" s="101"/>
      <c r="MGB33" s="101"/>
      <c r="MGD33" s="101"/>
      <c r="MGF33" s="101"/>
      <c r="MGH33" s="101"/>
      <c r="MGJ33" s="101"/>
      <c r="MGL33" s="101"/>
      <c r="MGN33" s="101"/>
      <c r="MGP33" s="101"/>
      <c r="MGR33" s="101"/>
      <c r="MGT33" s="101"/>
      <c r="MGV33" s="101"/>
      <c r="MGX33" s="101"/>
      <c r="MGZ33" s="101"/>
      <c r="MHB33" s="101"/>
      <c r="MHD33" s="101"/>
      <c r="MHF33" s="101"/>
      <c r="MHH33" s="101"/>
      <c r="MHJ33" s="101"/>
      <c r="MHL33" s="101"/>
      <c r="MHN33" s="101"/>
      <c r="MHP33" s="101"/>
      <c r="MHR33" s="101"/>
      <c r="MHT33" s="101"/>
      <c r="MHV33" s="101"/>
      <c r="MHX33" s="101"/>
      <c r="MHZ33" s="101"/>
      <c r="MIB33" s="101"/>
      <c r="MID33" s="101"/>
      <c r="MIF33" s="101"/>
      <c r="MIH33" s="101"/>
      <c r="MIJ33" s="101"/>
      <c r="MIL33" s="101"/>
      <c r="MIN33" s="101"/>
      <c r="MIP33" s="101"/>
      <c r="MIR33" s="101"/>
      <c r="MIT33" s="101"/>
      <c r="MIV33" s="101"/>
      <c r="MIX33" s="101"/>
      <c r="MIZ33" s="101"/>
      <c r="MJB33" s="101"/>
      <c r="MJD33" s="101"/>
      <c r="MJF33" s="101"/>
      <c r="MJH33" s="101"/>
      <c r="MJJ33" s="101"/>
      <c r="MJL33" s="101"/>
      <c r="MJN33" s="101"/>
      <c r="MJP33" s="101"/>
      <c r="MJR33" s="101"/>
      <c r="MJT33" s="101"/>
      <c r="MJV33" s="101"/>
      <c r="MJX33" s="101"/>
      <c r="MJZ33" s="101"/>
      <c r="MKB33" s="101"/>
      <c r="MKD33" s="101"/>
      <c r="MKF33" s="101"/>
      <c r="MKH33" s="101"/>
      <c r="MKJ33" s="101"/>
      <c r="MKL33" s="101"/>
      <c r="MKN33" s="101"/>
      <c r="MKP33" s="101"/>
      <c r="MKR33" s="101"/>
      <c r="MKT33" s="101"/>
      <c r="MKV33" s="101"/>
      <c r="MKX33" s="101"/>
      <c r="MKZ33" s="101"/>
      <c r="MLB33" s="101"/>
      <c r="MLD33" s="101"/>
      <c r="MLF33" s="101"/>
      <c r="MLH33" s="101"/>
      <c r="MLJ33" s="101"/>
      <c r="MLL33" s="101"/>
      <c r="MLN33" s="101"/>
      <c r="MLP33" s="101"/>
      <c r="MLR33" s="101"/>
      <c r="MLT33" s="101"/>
      <c r="MLV33" s="101"/>
      <c r="MLX33" s="101"/>
      <c r="MLZ33" s="101"/>
      <c r="MMB33" s="101"/>
      <c r="MMD33" s="101"/>
      <c r="MMF33" s="101"/>
      <c r="MMH33" s="101"/>
      <c r="MMJ33" s="101"/>
      <c r="MML33" s="101"/>
      <c r="MMN33" s="101"/>
      <c r="MMP33" s="101"/>
      <c r="MMR33" s="101"/>
      <c r="MMT33" s="101"/>
      <c r="MMV33" s="101"/>
      <c r="MMX33" s="101"/>
      <c r="MMZ33" s="101"/>
      <c r="MNB33" s="101"/>
      <c r="MND33" s="101"/>
      <c r="MNF33" s="101"/>
      <c r="MNH33" s="101"/>
      <c r="MNJ33" s="101"/>
      <c r="MNL33" s="101"/>
      <c r="MNN33" s="101"/>
      <c r="MNP33" s="101"/>
      <c r="MNR33" s="101"/>
      <c r="MNT33" s="101"/>
      <c r="MNV33" s="101"/>
      <c r="MNX33" s="101"/>
      <c r="MNZ33" s="101"/>
      <c r="MOB33" s="101"/>
      <c r="MOD33" s="101"/>
      <c r="MOF33" s="101"/>
      <c r="MOH33" s="101"/>
      <c r="MOJ33" s="101"/>
      <c r="MOL33" s="101"/>
      <c r="MON33" s="101"/>
      <c r="MOP33" s="101"/>
      <c r="MOR33" s="101"/>
      <c r="MOT33" s="101"/>
      <c r="MOV33" s="101"/>
      <c r="MOX33" s="101"/>
      <c r="MOZ33" s="101"/>
      <c r="MPB33" s="101"/>
      <c r="MPD33" s="101"/>
      <c r="MPF33" s="101"/>
      <c r="MPH33" s="101"/>
      <c r="MPJ33" s="101"/>
      <c r="MPL33" s="101"/>
      <c r="MPN33" s="101"/>
      <c r="MPP33" s="101"/>
      <c r="MPR33" s="101"/>
      <c r="MPT33" s="101"/>
      <c r="MPV33" s="101"/>
      <c r="MPX33" s="101"/>
      <c r="MPZ33" s="101"/>
      <c r="MQB33" s="101"/>
      <c r="MQD33" s="101"/>
      <c r="MQF33" s="101"/>
      <c r="MQH33" s="101"/>
      <c r="MQJ33" s="101"/>
      <c r="MQL33" s="101"/>
      <c r="MQN33" s="101"/>
      <c r="MQP33" s="101"/>
      <c r="MQR33" s="101"/>
      <c r="MQT33" s="101"/>
      <c r="MQV33" s="101"/>
      <c r="MQX33" s="101"/>
      <c r="MQZ33" s="101"/>
      <c r="MRB33" s="101"/>
      <c r="MRD33" s="101"/>
      <c r="MRF33" s="101"/>
      <c r="MRH33" s="101"/>
      <c r="MRJ33" s="101"/>
      <c r="MRL33" s="101"/>
      <c r="MRN33" s="101"/>
      <c r="MRP33" s="101"/>
      <c r="MRR33" s="101"/>
      <c r="MRT33" s="101"/>
      <c r="MRV33" s="101"/>
      <c r="MRX33" s="101"/>
      <c r="MRZ33" s="101"/>
      <c r="MSB33" s="101"/>
      <c r="MSD33" s="101"/>
      <c r="MSF33" s="101"/>
      <c r="MSH33" s="101"/>
      <c r="MSJ33" s="101"/>
      <c r="MSL33" s="101"/>
      <c r="MSN33" s="101"/>
      <c r="MSP33" s="101"/>
      <c r="MSR33" s="101"/>
      <c r="MST33" s="101"/>
      <c r="MSV33" s="101"/>
      <c r="MSX33" s="101"/>
      <c r="MSZ33" s="101"/>
      <c r="MTB33" s="101"/>
      <c r="MTD33" s="101"/>
      <c r="MTF33" s="101"/>
      <c r="MTH33" s="101"/>
      <c r="MTJ33" s="101"/>
      <c r="MTL33" s="101"/>
      <c r="MTN33" s="101"/>
      <c r="MTP33" s="101"/>
      <c r="MTR33" s="101"/>
      <c r="MTT33" s="101"/>
      <c r="MTV33" s="101"/>
      <c r="MTX33" s="101"/>
      <c r="MTZ33" s="101"/>
      <c r="MUB33" s="101"/>
      <c r="MUD33" s="101"/>
      <c r="MUF33" s="101"/>
      <c r="MUH33" s="101"/>
      <c r="MUJ33" s="101"/>
      <c r="MUL33" s="101"/>
      <c r="MUN33" s="101"/>
      <c r="MUP33" s="101"/>
      <c r="MUR33" s="101"/>
      <c r="MUT33" s="101"/>
      <c r="MUV33" s="101"/>
      <c r="MUX33" s="101"/>
      <c r="MUZ33" s="101"/>
      <c r="MVB33" s="101"/>
      <c r="MVD33" s="101"/>
      <c r="MVF33" s="101"/>
      <c r="MVH33" s="101"/>
      <c r="MVJ33" s="101"/>
      <c r="MVL33" s="101"/>
      <c r="MVN33" s="101"/>
      <c r="MVP33" s="101"/>
      <c r="MVR33" s="101"/>
      <c r="MVT33" s="101"/>
      <c r="MVV33" s="101"/>
      <c r="MVX33" s="101"/>
      <c r="MVZ33" s="101"/>
      <c r="MWB33" s="101"/>
      <c r="MWD33" s="101"/>
      <c r="MWF33" s="101"/>
      <c r="MWH33" s="101"/>
      <c r="MWJ33" s="101"/>
      <c r="MWL33" s="101"/>
      <c r="MWN33" s="101"/>
      <c r="MWP33" s="101"/>
      <c r="MWR33" s="101"/>
      <c r="MWT33" s="101"/>
      <c r="MWV33" s="101"/>
      <c r="MWX33" s="101"/>
      <c r="MWZ33" s="101"/>
      <c r="MXB33" s="101"/>
      <c r="MXD33" s="101"/>
      <c r="MXF33" s="101"/>
      <c r="MXH33" s="101"/>
      <c r="MXJ33" s="101"/>
      <c r="MXL33" s="101"/>
      <c r="MXN33" s="101"/>
      <c r="MXP33" s="101"/>
      <c r="MXR33" s="101"/>
      <c r="MXT33" s="101"/>
      <c r="MXV33" s="101"/>
      <c r="MXX33" s="101"/>
      <c r="MXZ33" s="101"/>
      <c r="MYB33" s="101"/>
      <c r="MYD33" s="101"/>
      <c r="MYF33" s="101"/>
      <c r="MYH33" s="101"/>
      <c r="MYJ33" s="101"/>
      <c r="MYL33" s="101"/>
      <c r="MYN33" s="101"/>
      <c r="MYP33" s="101"/>
      <c r="MYR33" s="101"/>
      <c r="MYT33" s="101"/>
      <c r="MYV33" s="101"/>
      <c r="MYX33" s="101"/>
      <c r="MYZ33" s="101"/>
      <c r="MZB33" s="101"/>
      <c r="MZD33" s="101"/>
      <c r="MZF33" s="101"/>
      <c r="MZH33" s="101"/>
      <c r="MZJ33" s="101"/>
      <c r="MZL33" s="101"/>
      <c r="MZN33" s="101"/>
      <c r="MZP33" s="101"/>
      <c r="MZR33" s="101"/>
      <c r="MZT33" s="101"/>
      <c r="MZV33" s="101"/>
      <c r="MZX33" s="101"/>
      <c r="MZZ33" s="101"/>
      <c r="NAB33" s="101"/>
      <c r="NAD33" s="101"/>
      <c r="NAF33" s="101"/>
      <c r="NAH33" s="101"/>
      <c r="NAJ33" s="101"/>
      <c r="NAL33" s="101"/>
      <c r="NAN33" s="101"/>
      <c r="NAP33" s="101"/>
      <c r="NAR33" s="101"/>
      <c r="NAT33" s="101"/>
      <c r="NAV33" s="101"/>
      <c r="NAX33" s="101"/>
      <c r="NAZ33" s="101"/>
      <c r="NBB33" s="101"/>
      <c r="NBD33" s="101"/>
      <c r="NBF33" s="101"/>
      <c r="NBH33" s="101"/>
      <c r="NBJ33" s="101"/>
      <c r="NBL33" s="101"/>
      <c r="NBN33" s="101"/>
      <c r="NBP33" s="101"/>
      <c r="NBR33" s="101"/>
      <c r="NBT33" s="101"/>
      <c r="NBV33" s="101"/>
      <c r="NBX33" s="101"/>
      <c r="NBZ33" s="101"/>
      <c r="NCB33" s="101"/>
      <c r="NCD33" s="101"/>
      <c r="NCF33" s="101"/>
      <c r="NCH33" s="101"/>
      <c r="NCJ33" s="101"/>
      <c r="NCL33" s="101"/>
      <c r="NCN33" s="101"/>
      <c r="NCP33" s="101"/>
      <c r="NCR33" s="101"/>
      <c r="NCT33" s="101"/>
      <c r="NCV33" s="101"/>
      <c r="NCX33" s="101"/>
      <c r="NCZ33" s="101"/>
      <c r="NDB33" s="101"/>
      <c r="NDD33" s="101"/>
      <c r="NDF33" s="101"/>
      <c r="NDH33" s="101"/>
      <c r="NDJ33" s="101"/>
      <c r="NDL33" s="101"/>
      <c r="NDN33" s="101"/>
      <c r="NDP33" s="101"/>
      <c r="NDR33" s="101"/>
      <c r="NDT33" s="101"/>
      <c r="NDV33" s="101"/>
      <c r="NDX33" s="101"/>
      <c r="NDZ33" s="101"/>
      <c r="NEB33" s="101"/>
      <c r="NED33" s="101"/>
      <c r="NEF33" s="101"/>
      <c r="NEH33" s="101"/>
      <c r="NEJ33" s="101"/>
      <c r="NEL33" s="101"/>
      <c r="NEN33" s="101"/>
      <c r="NEP33" s="101"/>
      <c r="NER33" s="101"/>
      <c r="NET33" s="101"/>
      <c r="NEV33" s="101"/>
      <c r="NEX33" s="101"/>
      <c r="NEZ33" s="101"/>
      <c r="NFB33" s="101"/>
      <c r="NFD33" s="101"/>
      <c r="NFF33" s="101"/>
      <c r="NFH33" s="101"/>
      <c r="NFJ33" s="101"/>
      <c r="NFL33" s="101"/>
      <c r="NFN33" s="101"/>
      <c r="NFP33" s="101"/>
      <c r="NFR33" s="101"/>
      <c r="NFT33" s="101"/>
      <c r="NFV33" s="101"/>
      <c r="NFX33" s="101"/>
      <c r="NFZ33" s="101"/>
      <c r="NGB33" s="101"/>
      <c r="NGD33" s="101"/>
      <c r="NGF33" s="101"/>
      <c r="NGH33" s="101"/>
      <c r="NGJ33" s="101"/>
      <c r="NGL33" s="101"/>
      <c r="NGN33" s="101"/>
      <c r="NGP33" s="101"/>
      <c r="NGR33" s="101"/>
      <c r="NGT33" s="101"/>
      <c r="NGV33" s="101"/>
      <c r="NGX33" s="101"/>
      <c r="NGZ33" s="101"/>
      <c r="NHB33" s="101"/>
      <c r="NHD33" s="101"/>
      <c r="NHF33" s="101"/>
      <c r="NHH33" s="101"/>
      <c r="NHJ33" s="101"/>
      <c r="NHL33" s="101"/>
      <c r="NHN33" s="101"/>
      <c r="NHP33" s="101"/>
      <c r="NHR33" s="101"/>
      <c r="NHT33" s="101"/>
      <c r="NHV33" s="101"/>
      <c r="NHX33" s="101"/>
      <c r="NHZ33" s="101"/>
      <c r="NIB33" s="101"/>
      <c r="NID33" s="101"/>
      <c r="NIF33" s="101"/>
      <c r="NIH33" s="101"/>
      <c r="NIJ33" s="101"/>
      <c r="NIL33" s="101"/>
      <c r="NIN33" s="101"/>
      <c r="NIP33" s="101"/>
      <c r="NIR33" s="101"/>
      <c r="NIT33" s="101"/>
      <c r="NIV33" s="101"/>
      <c r="NIX33" s="101"/>
      <c r="NIZ33" s="101"/>
      <c r="NJB33" s="101"/>
      <c r="NJD33" s="101"/>
      <c r="NJF33" s="101"/>
      <c r="NJH33" s="101"/>
      <c r="NJJ33" s="101"/>
      <c r="NJL33" s="101"/>
      <c r="NJN33" s="101"/>
      <c r="NJP33" s="101"/>
      <c r="NJR33" s="101"/>
      <c r="NJT33" s="101"/>
      <c r="NJV33" s="101"/>
      <c r="NJX33" s="101"/>
      <c r="NJZ33" s="101"/>
      <c r="NKB33" s="101"/>
      <c r="NKD33" s="101"/>
      <c r="NKF33" s="101"/>
      <c r="NKH33" s="101"/>
      <c r="NKJ33" s="101"/>
      <c r="NKL33" s="101"/>
      <c r="NKN33" s="101"/>
      <c r="NKP33" s="101"/>
      <c r="NKR33" s="101"/>
      <c r="NKT33" s="101"/>
      <c r="NKV33" s="101"/>
      <c r="NKX33" s="101"/>
      <c r="NKZ33" s="101"/>
      <c r="NLB33" s="101"/>
      <c r="NLD33" s="101"/>
      <c r="NLF33" s="101"/>
      <c r="NLH33" s="101"/>
      <c r="NLJ33" s="101"/>
      <c r="NLL33" s="101"/>
      <c r="NLN33" s="101"/>
      <c r="NLP33" s="101"/>
      <c r="NLR33" s="101"/>
      <c r="NLT33" s="101"/>
      <c r="NLV33" s="101"/>
      <c r="NLX33" s="101"/>
      <c r="NLZ33" s="101"/>
      <c r="NMB33" s="101"/>
      <c r="NMD33" s="101"/>
      <c r="NMF33" s="101"/>
      <c r="NMH33" s="101"/>
      <c r="NMJ33" s="101"/>
      <c r="NML33" s="101"/>
      <c r="NMN33" s="101"/>
      <c r="NMP33" s="101"/>
      <c r="NMR33" s="101"/>
      <c r="NMT33" s="101"/>
      <c r="NMV33" s="101"/>
      <c r="NMX33" s="101"/>
      <c r="NMZ33" s="101"/>
      <c r="NNB33" s="101"/>
      <c r="NND33" s="101"/>
      <c r="NNF33" s="101"/>
      <c r="NNH33" s="101"/>
      <c r="NNJ33" s="101"/>
      <c r="NNL33" s="101"/>
      <c r="NNN33" s="101"/>
      <c r="NNP33" s="101"/>
      <c r="NNR33" s="101"/>
      <c r="NNT33" s="101"/>
      <c r="NNV33" s="101"/>
      <c r="NNX33" s="101"/>
      <c r="NNZ33" s="101"/>
      <c r="NOB33" s="101"/>
      <c r="NOD33" s="101"/>
      <c r="NOF33" s="101"/>
      <c r="NOH33" s="101"/>
      <c r="NOJ33" s="101"/>
      <c r="NOL33" s="101"/>
      <c r="NON33" s="101"/>
      <c r="NOP33" s="101"/>
      <c r="NOR33" s="101"/>
      <c r="NOT33" s="101"/>
      <c r="NOV33" s="101"/>
      <c r="NOX33" s="101"/>
      <c r="NOZ33" s="101"/>
      <c r="NPB33" s="101"/>
      <c r="NPD33" s="101"/>
      <c r="NPF33" s="101"/>
      <c r="NPH33" s="101"/>
      <c r="NPJ33" s="101"/>
      <c r="NPL33" s="101"/>
      <c r="NPN33" s="101"/>
      <c r="NPP33" s="101"/>
      <c r="NPR33" s="101"/>
      <c r="NPT33" s="101"/>
      <c r="NPV33" s="101"/>
      <c r="NPX33" s="101"/>
      <c r="NPZ33" s="101"/>
      <c r="NQB33" s="101"/>
      <c r="NQD33" s="101"/>
      <c r="NQF33" s="101"/>
      <c r="NQH33" s="101"/>
      <c r="NQJ33" s="101"/>
      <c r="NQL33" s="101"/>
      <c r="NQN33" s="101"/>
      <c r="NQP33" s="101"/>
      <c r="NQR33" s="101"/>
      <c r="NQT33" s="101"/>
      <c r="NQV33" s="101"/>
      <c r="NQX33" s="101"/>
      <c r="NQZ33" s="101"/>
      <c r="NRB33" s="101"/>
      <c r="NRD33" s="101"/>
      <c r="NRF33" s="101"/>
      <c r="NRH33" s="101"/>
      <c r="NRJ33" s="101"/>
      <c r="NRL33" s="101"/>
      <c r="NRN33" s="101"/>
      <c r="NRP33" s="101"/>
      <c r="NRR33" s="101"/>
      <c r="NRT33" s="101"/>
      <c r="NRV33" s="101"/>
      <c r="NRX33" s="101"/>
      <c r="NRZ33" s="101"/>
      <c r="NSB33" s="101"/>
      <c r="NSD33" s="101"/>
      <c r="NSF33" s="101"/>
      <c r="NSH33" s="101"/>
      <c r="NSJ33" s="101"/>
      <c r="NSL33" s="101"/>
      <c r="NSN33" s="101"/>
      <c r="NSP33" s="101"/>
      <c r="NSR33" s="101"/>
      <c r="NST33" s="101"/>
      <c r="NSV33" s="101"/>
      <c r="NSX33" s="101"/>
      <c r="NSZ33" s="101"/>
      <c r="NTB33" s="101"/>
      <c r="NTD33" s="101"/>
      <c r="NTF33" s="101"/>
      <c r="NTH33" s="101"/>
      <c r="NTJ33" s="101"/>
      <c r="NTL33" s="101"/>
      <c r="NTN33" s="101"/>
      <c r="NTP33" s="101"/>
      <c r="NTR33" s="101"/>
      <c r="NTT33" s="101"/>
      <c r="NTV33" s="101"/>
      <c r="NTX33" s="101"/>
      <c r="NTZ33" s="101"/>
      <c r="NUB33" s="101"/>
      <c r="NUD33" s="101"/>
      <c r="NUF33" s="101"/>
      <c r="NUH33" s="101"/>
      <c r="NUJ33" s="101"/>
      <c r="NUL33" s="101"/>
      <c r="NUN33" s="101"/>
      <c r="NUP33" s="101"/>
      <c r="NUR33" s="101"/>
      <c r="NUT33" s="101"/>
      <c r="NUV33" s="101"/>
      <c r="NUX33" s="101"/>
      <c r="NUZ33" s="101"/>
      <c r="NVB33" s="101"/>
      <c r="NVD33" s="101"/>
      <c r="NVF33" s="101"/>
      <c r="NVH33" s="101"/>
      <c r="NVJ33" s="101"/>
      <c r="NVL33" s="101"/>
      <c r="NVN33" s="101"/>
      <c r="NVP33" s="101"/>
      <c r="NVR33" s="101"/>
      <c r="NVT33" s="101"/>
      <c r="NVV33" s="101"/>
      <c r="NVX33" s="101"/>
      <c r="NVZ33" s="101"/>
      <c r="NWB33" s="101"/>
      <c r="NWD33" s="101"/>
      <c r="NWF33" s="101"/>
      <c r="NWH33" s="101"/>
      <c r="NWJ33" s="101"/>
      <c r="NWL33" s="101"/>
      <c r="NWN33" s="101"/>
      <c r="NWP33" s="101"/>
      <c r="NWR33" s="101"/>
      <c r="NWT33" s="101"/>
      <c r="NWV33" s="101"/>
      <c r="NWX33" s="101"/>
      <c r="NWZ33" s="101"/>
      <c r="NXB33" s="101"/>
      <c r="NXD33" s="101"/>
      <c r="NXF33" s="101"/>
      <c r="NXH33" s="101"/>
      <c r="NXJ33" s="101"/>
      <c r="NXL33" s="101"/>
      <c r="NXN33" s="101"/>
      <c r="NXP33" s="101"/>
      <c r="NXR33" s="101"/>
      <c r="NXT33" s="101"/>
      <c r="NXV33" s="101"/>
      <c r="NXX33" s="101"/>
      <c r="NXZ33" s="101"/>
      <c r="NYB33" s="101"/>
      <c r="NYD33" s="101"/>
      <c r="NYF33" s="101"/>
      <c r="NYH33" s="101"/>
      <c r="NYJ33" s="101"/>
      <c r="NYL33" s="101"/>
      <c r="NYN33" s="101"/>
      <c r="NYP33" s="101"/>
      <c r="NYR33" s="101"/>
      <c r="NYT33" s="101"/>
      <c r="NYV33" s="101"/>
      <c r="NYX33" s="101"/>
      <c r="NYZ33" s="101"/>
      <c r="NZB33" s="101"/>
      <c r="NZD33" s="101"/>
      <c r="NZF33" s="101"/>
      <c r="NZH33" s="101"/>
      <c r="NZJ33" s="101"/>
      <c r="NZL33" s="101"/>
      <c r="NZN33" s="101"/>
      <c r="NZP33" s="101"/>
      <c r="NZR33" s="101"/>
      <c r="NZT33" s="101"/>
      <c r="NZV33" s="101"/>
      <c r="NZX33" s="101"/>
      <c r="NZZ33" s="101"/>
      <c r="OAB33" s="101"/>
      <c r="OAD33" s="101"/>
      <c r="OAF33" s="101"/>
      <c r="OAH33" s="101"/>
      <c r="OAJ33" s="101"/>
      <c r="OAL33" s="101"/>
      <c r="OAN33" s="101"/>
      <c r="OAP33" s="101"/>
      <c r="OAR33" s="101"/>
      <c r="OAT33" s="101"/>
      <c r="OAV33" s="101"/>
      <c r="OAX33" s="101"/>
      <c r="OAZ33" s="101"/>
      <c r="OBB33" s="101"/>
      <c r="OBD33" s="101"/>
      <c r="OBF33" s="101"/>
      <c r="OBH33" s="101"/>
      <c r="OBJ33" s="101"/>
      <c r="OBL33" s="101"/>
      <c r="OBN33" s="101"/>
      <c r="OBP33" s="101"/>
      <c r="OBR33" s="101"/>
      <c r="OBT33" s="101"/>
      <c r="OBV33" s="101"/>
      <c r="OBX33" s="101"/>
      <c r="OBZ33" s="101"/>
      <c r="OCB33" s="101"/>
      <c r="OCD33" s="101"/>
      <c r="OCF33" s="101"/>
      <c r="OCH33" s="101"/>
      <c r="OCJ33" s="101"/>
      <c r="OCL33" s="101"/>
      <c r="OCN33" s="101"/>
      <c r="OCP33" s="101"/>
      <c r="OCR33" s="101"/>
      <c r="OCT33" s="101"/>
      <c r="OCV33" s="101"/>
      <c r="OCX33" s="101"/>
      <c r="OCZ33" s="101"/>
      <c r="ODB33" s="101"/>
      <c r="ODD33" s="101"/>
      <c r="ODF33" s="101"/>
      <c r="ODH33" s="101"/>
      <c r="ODJ33" s="101"/>
      <c r="ODL33" s="101"/>
      <c r="ODN33" s="101"/>
      <c r="ODP33" s="101"/>
      <c r="ODR33" s="101"/>
      <c r="ODT33" s="101"/>
      <c r="ODV33" s="101"/>
      <c r="ODX33" s="101"/>
      <c r="ODZ33" s="101"/>
      <c r="OEB33" s="101"/>
      <c r="OED33" s="101"/>
      <c r="OEF33" s="101"/>
      <c r="OEH33" s="101"/>
      <c r="OEJ33" s="101"/>
      <c r="OEL33" s="101"/>
      <c r="OEN33" s="101"/>
      <c r="OEP33" s="101"/>
      <c r="OER33" s="101"/>
      <c r="OET33" s="101"/>
      <c r="OEV33" s="101"/>
      <c r="OEX33" s="101"/>
      <c r="OEZ33" s="101"/>
      <c r="OFB33" s="101"/>
      <c r="OFD33" s="101"/>
      <c r="OFF33" s="101"/>
      <c r="OFH33" s="101"/>
      <c r="OFJ33" s="101"/>
      <c r="OFL33" s="101"/>
      <c r="OFN33" s="101"/>
      <c r="OFP33" s="101"/>
      <c r="OFR33" s="101"/>
      <c r="OFT33" s="101"/>
      <c r="OFV33" s="101"/>
      <c r="OFX33" s="101"/>
      <c r="OFZ33" s="101"/>
      <c r="OGB33" s="101"/>
      <c r="OGD33" s="101"/>
      <c r="OGF33" s="101"/>
      <c r="OGH33" s="101"/>
      <c r="OGJ33" s="101"/>
      <c r="OGL33" s="101"/>
      <c r="OGN33" s="101"/>
      <c r="OGP33" s="101"/>
      <c r="OGR33" s="101"/>
      <c r="OGT33" s="101"/>
      <c r="OGV33" s="101"/>
      <c r="OGX33" s="101"/>
      <c r="OGZ33" s="101"/>
      <c r="OHB33" s="101"/>
      <c r="OHD33" s="101"/>
      <c r="OHF33" s="101"/>
      <c r="OHH33" s="101"/>
      <c r="OHJ33" s="101"/>
      <c r="OHL33" s="101"/>
      <c r="OHN33" s="101"/>
      <c r="OHP33" s="101"/>
      <c r="OHR33" s="101"/>
      <c r="OHT33" s="101"/>
      <c r="OHV33" s="101"/>
      <c r="OHX33" s="101"/>
      <c r="OHZ33" s="101"/>
      <c r="OIB33" s="101"/>
      <c r="OID33" s="101"/>
      <c r="OIF33" s="101"/>
      <c r="OIH33" s="101"/>
      <c r="OIJ33" s="101"/>
      <c r="OIL33" s="101"/>
      <c r="OIN33" s="101"/>
      <c r="OIP33" s="101"/>
      <c r="OIR33" s="101"/>
      <c r="OIT33" s="101"/>
      <c r="OIV33" s="101"/>
      <c r="OIX33" s="101"/>
      <c r="OIZ33" s="101"/>
      <c r="OJB33" s="101"/>
      <c r="OJD33" s="101"/>
      <c r="OJF33" s="101"/>
      <c r="OJH33" s="101"/>
      <c r="OJJ33" s="101"/>
      <c r="OJL33" s="101"/>
      <c r="OJN33" s="101"/>
      <c r="OJP33" s="101"/>
      <c r="OJR33" s="101"/>
      <c r="OJT33" s="101"/>
      <c r="OJV33" s="101"/>
      <c r="OJX33" s="101"/>
      <c r="OJZ33" s="101"/>
      <c r="OKB33" s="101"/>
      <c r="OKD33" s="101"/>
      <c r="OKF33" s="101"/>
      <c r="OKH33" s="101"/>
      <c r="OKJ33" s="101"/>
      <c r="OKL33" s="101"/>
      <c r="OKN33" s="101"/>
      <c r="OKP33" s="101"/>
      <c r="OKR33" s="101"/>
      <c r="OKT33" s="101"/>
      <c r="OKV33" s="101"/>
      <c r="OKX33" s="101"/>
      <c r="OKZ33" s="101"/>
      <c r="OLB33" s="101"/>
      <c r="OLD33" s="101"/>
      <c r="OLF33" s="101"/>
      <c r="OLH33" s="101"/>
      <c r="OLJ33" s="101"/>
      <c r="OLL33" s="101"/>
      <c r="OLN33" s="101"/>
      <c r="OLP33" s="101"/>
      <c r="OLR33" s="101"/>
      <c r="OLT33" s="101"/>
      <c r="OLV33" s="101"/>
      <c r="OLX33" s="101"/>
      <c r="OLZ33" s="101"/>
      <c r="OMB33" s="101"/>
      <c r="OMD33" s="101"/>
      <c r="OMF33" s="101"/>
      <c r="OMH33" s="101"/>
      <c r="OMJ33" s="101"/>
      <c r="OML33" s="101"/>
      <c r="OMN33" s="101"/>
      <c r="OMP33" s="101"/>
      <c r="OMR33" s="101"/>
      <c r="OMT33" s="101"/>
      <c r="OMV33" s="101"/>
      <c r="OMX33" s="101"/>
      <c r="OMZ33" s="101"/>
      <c r="ONB33" s="101"/>
      <c r="OND33" s="101"/>
      <c r="ONF33" s="101"/>
      <c r="ONH33" s="101"/>
      <c r="ONJ33" s="101"/>
      <c r="ONL33" s="101"/>
      <c r="ONN33" s="101"/>
      <c r="ONP33" s="101"/>
      <c r="ONR33" s="101"/>
      <c r="ONT33" s="101"/>
      <c r="ONV33" s="101"/>
      <c r="ONX33" s="101"/>
      <c r="ONZ33" s="101"/>
      <c r="OOB33" s="101"/>
      <c r="OOD33" s="101"/>
      <c r="OOF33" s="101"/>
      <c r="OOH33" s="101"/>
      <c r="OOJ33" s="101"/>
      <c r="OOL33" s="101"/>
      <c r="OON33" s="101"/>
      <c r="OOP33" s="101"/>
      <c r="OOR33" s="101"/>
      <c r="OOT33" s="101"/>
      <c r="OOV33" s="101"/>
      <c r="OOX33" s="101"/>
      <c r="OOZ33" s="101"/>
      <c r="OPB33" s="101"/>
      <c r="OPD33" s="101"/>
      <c r="OPF33" s="101"/>
      <c r="OPH33" s="101"/>
      <c r="OPJ33" s="101"/>
      <c r="OPL33" s="101"/>
      <c r="OPN33" s="101"/>
      <c r="OPP33" s="101"/>
      <c r="OPR33" s="101"/>
      <c r="OPT33" s="101"/>
      <c r="OPV33" s="101"/>
      <c r="OPX33" s="101"/>
      <c r="OPZ33" s="101"/>
      <c r="OQB33" s="101"/>
      <c r="OQD33" s="101"/>
      <c r="OQF33" s="101"/>
      <c r="OQH33" s="101"/>
      <c r="OQJ33" s="101"/>
      <c r="OQL33" s="101"/>
      <c r="OQN33" s="101"/>
      <c r="OQP33" s="101"/>
      <c r="OQR33" s="101"/>
      <c r="OQT33" s="101"/>
      <c r="OQV33" s="101"/>
      <c r="OQX33" s="101"/>
      <c r="OQZ33" s="101"/>
      <c r="ORB33" s="101"/>
      <c r="ORD33" s="101"/>
      <c r="ORF33" s="101"/>
      <c r="ORH33" s="101"/>
      <c r="ORJ33" s="101"/>
      <c r="ORL33" s="101"/>
      <c r="ORN33" s="101"/>
      <c r="ORP33" s="101"/>
      <c r="ORR33" s="101"/>
      <c r="ORT33" s="101"/>
      <c r="ORV33" s="101"/>
      <c r="ORX33" s="101"/>
      <c r="ORZ33" s="101"/>
      <c r="OSB33" s="101"/>
      <c r="OSD33" s="101"/>
      <c r="OSF33" s="101"/>
      <c r="OSH33" s="101"/>
      <c r="OSJ33" s="101"/>
      <c r="OSL33" s="101"/>
      <c r="OSN33" s="101"/>
      <c r="OSP33" s="101"/>
      <c r="OSR33" s="101"/>
      <c r="OST33" s="101"/>
      <c r="OSV33" s="101"/>
      <c r="OSX33" s="101"/>
      <c r="OSZ33" s="101"/>
      <c r="OTB33" s="101"/>
      <c r="OTD33" s="101"/>
      <c r="OTF33" s="101"/>
      <c r="OTH33" s="101"/>
      <c r="OTJ33" s="101"/>
      <c r="OTL33" s="101"/>
      <c r="OTN33" s="101"/>
      <c r="OTP33" s="101"/>
      <c r="OTR33" s="101"/>
      <c r="OTT33" s="101"/>
      <c r="OTV33" s="101"/>
      <c r="OTX33" s="101"/>
      <c r="OTZ33" s="101"/>
      <c r="OUB33" s="101"/>
      <c r="OUD33" s="101"/>
      <c r="OUF33" s="101"/>
      <c r="OUH33" s="101"/>
      <c r="OUJ33" s="101"/>
      <c r="OUL33" s="101"/>
      <c r="OUN33" s="101"/>
      <c r="OUP33" s="101"/>
      <c r="OUR33" s="101"/>
      <c r="OUT33" s="101"/>
      <c r="OUV33" s="101"/>
      <c r="OUX33" s="101"/>
      <c r="OUZ33" s="101"/>
      <c r="OVB33" s="101"/>
      <c r="OVD33" s="101"/>
      <c r="OVF33" s="101"/>
      <c r="OVH33" s="101"/>
      <c r="OVJ33" s="101"/>
      <c r="OVL33" s="101"/>
      <c r="OVN33" s="101"/>
      <c r="OVP33" s="101"/>
      <c r="OVR33" s="101"/>
      <c r="OVT33" s="101"/>
      <c r="OVV33" s="101"/>
      <c r="OVX33" s="101"/>
      <c r="OVZ33" s="101"/>
      <c r="OWB33" s="101"/>
      <c r="OWD33" s="101"/>
      <c r="OWF33" s="101"/>
      <c r="OWH33" s="101"/>
      <c r="OWJ33" s="101"/>
      <c r="OWL33" s="101"/>
      <c r="OWN33" s="101"/>
      <c r="OWP33" s="101"/>
      <c r="OWR33" s="101"/>
      <c r="OWT33" s="101"/>
      <c r="OWV33" s="101"/>
      <c r="OWX33" s="101"/>
      <c r="OWZ33" s="101"/>
      <c r="OXB33" s="101"/>
      <c r="OXD33" s="101"/>
      <c r="OXF33" s="101"/>
      <c r="OXH33" s="101"/>
      <c r="OXJ33" s="101"/>
      <c r="OXL33" s="101"/>
      <c r="OXN33" s="101"/>
      <c r="OXP33" s="101"/>
      <c r="OXR33" s="101"/>
      <c r="OXT33" s="101"/>
      <c r="OXV33" s="101"/>
      <c r="OXX33" s="101"/>
      <c r="OXZ33" s="101"/>
      <c r="OYB33" s="101"/>
      <c r="OYD33" s="101"/>
      <c r="OYF33" s="101"/>
      <c r="OYH33" s="101"/>
      <c r="OYJ33" s="101"/>
      <c r="OYL33" s="101"/>
      <c r="OYN33" s="101"/>
      <c r="OYP33" s="101"/>
      <c r="OYR33" s="101"/>
      <c r="OYT33" s="101"/>
      <c r="OYV33" s="101"/>
      <c r="OYX33" s="101"/>
      <c r="OYZ33" s="101"/>
      <c r="OZB33" s="101"/>
      <c r="OZD33" s="101"/>
      <c r="OZF33" s="101"/>
      <c r="OZH33" s="101"/>
      <c r="OZJ33" s="101"/>
      <c r="OZL33" s="101"/>
      <c r="OZN33" s="101"/>
      <c r="OZP33" s="101"/>
      <c r="OZR33" s="101"/>
      <c r="OZT33" s="101"/>
      <c r="OZV33" s="101"/>
      <c r="OZX33" s="101"/>
      <c r="OZZ33" s="101"/>
      <c r="PAB33" s="101"/>
      <c r="PAD33" s="101"/>
      <c r="PAF33" s="101"/>
      <c r="PAH33" s="101"/>
      <c r="PAJ33" s="101"/>
      <c r="PAL33" s="101"/>
      <c r="PAN33" s="101"/>
      <c r="PAP33" s="101"/>
      <c r="PAR33" s="101"/>
      <c r="PAT33" s="101"/>
      <c r="PAV33" s="101"/>
      <c r="PAX33" s="101"/>
      <c r="PAZ33" s="101"/>
      <c r="PBB33" s="101"/>
      <c r="PBD33" s="101"/>
      <c r="PBF33" s="101"/>
      <c r="PBH33" s="101"/>
      <c r="PBJ33" s="101"/>
      <c r="PBL33" s="101"/>
      <c r="PBN33" s="101"/>
      <c r="PBP33" s="101"/>
      <c r="PBR33" s="101"/>
      <c r="PBT33" s="101"/>
      <c r="PBV33" s="101"/>
      <c r="PBX33" s="101"/>
      <c r="PBZ33" s="101"/>
      <c r="PCB33" s="101"/>
      <c r="PCD33" s="101"/>
      <c r="PCF33" s="101"/>
      <c r="PCH33" s="101"/>
      <c r="PCJ33" s="101"/>
      <c r="PCL33" s="101"/>
      <c r="PCN33" s="101"/>
      <c r="PCP33" s="101"/>
      <c r="PCR33" s="101"/>
      <c r="PCT33" s="101"/>
      <c r="PCV33" s="101"/>
      <c r="PCX33" s="101"/>
      <c r="PCZ33" s="101"/>
      <c r="PDB33" s="101"/>
      <c r="PDD33" s="101"/>
      <c r="PDF33" s="101"/>
      <c r="PDH33" s="101"/>
      <c r="PDJ33" s="101"/>
      <c r="PDL33" s="101"/>
      <c r="PDN33" s="101"/>
      <c r="PDP33" s="101"/>
      <c r="PDR33" s="101"/>
      <c r="PDT33" s="101"/>
      <c r="PDV33" s="101"/>
      <c r="PDX33" s="101"/>
      <c r="PDZ33" s="101"/>
      <c r="PEB33" s="101"/>
      <c r="PED33" s="101"/>
      <c r="PEF33" s="101"/>
      <c r="PEH33" s="101"/>
      <c r="PEJ33" s="101"/>
      <c r="PEL33" s="101"/>
      <c r="PEN33" s="101"/>
      <c r="PEP33" s="101"/>
      <c r="PER33" s="101"/>
      <c r="PET33" s="101"/>
      <c r="PEV33" s="101"/>
      <c r="PEX33" s="101"/>
      <c r="PEZ33" s="101"/>
      <c r="PFB33" s="101"/>
      <c r="PFD33" s="101"/>
      <c r="PFF33" s="101"/>
      <c r="PFH33" s="101"/>
      <c r="PFJ33" s="101"/>
      <c r="PFL33" s="101"/>
      <c r="PFN33" s="101"/>
      <c r="PFP33" s="101"/>
      <c r="PFR33" s="101"/>
      <c r="PFT33" s="101"/>
      <c r="PFV33" s="101"/>
      <c r="PFX33" s="101"/>
      <c r="PFZ33" s="101"/>
      <c r="PGB33" s="101"/>
      <c r="PGD33" s="101"/>
      <c r="PGF33" s="101"/>
      <c r="PGH33" s="101"/>
      <c r="PGJ33" s="101"/>
      <c r="PGL33" s="101"/>
      <c r="PGN33" s="101"/>
      <c r="PGP33" s="101"/>
      <c r="PGR33" s="101"/>
      <c r="PGT33" s="101"/>
      <c r="PGV33" s="101"/>
      <c r="PGX33" s="101"/>
      <c r="PGZ33" s="101"/>
      <c r="PHB33" s="101"/>
      <c r="PHD33" s="101"/>
      <c r="PHF33" s="101"/>
      <c r="PHH33" s="101"/>
      <c r="PHJ33" s="101"/>
      <c r="PHL33" s="101"/>
      <c r="PHN33" s="101"/>
      <c r="PHP33" s="101"/>
      <c r="PHR33" s="101"/>
      <c r="PHT33" s="101"/>
      <c r="PHV33" s="101"/>
      <c r="PHX33" s="101"/>
      <c r="PHZ33" s="101"/>
      <c r="PIB33" s="101"/>
      <c r="PID33" s="101"/>
      <c r="PIF33" s="101"/>
      <c r="PIH33" s="101"/>
      <c r="PIJ33" s="101"/>
      <c r="PIL33" s="101"/>
      <c r="PIN33" s="101"/>
      <c r="PIP33" s="101"/>
      <c r="PIR33" s="101"/>
      <c r="PIT33" s="101"/>
      <c r="PIV33" s="101"/>
      <c r="PIX33" s="101"/>
      <c r="PIZ33" s="101"/>
      <c r="PJB33" s="101"/>
      <c r="PJD33" s="101"/>
      <c r="PJF33" s="101"/>
      <c r="PJH33" s="101"/>
      <c r="PJJ33" s="101"/>
      <c r="PJL33" s="101"/>
      <c r="PJN33" s="101"/>
      <c r="PJP33" s="101"/>
      <c r="PJR33" s="101"/>
      <c r="PJT33" s="101"/>
      <c r="PJV33" s="101"/>
      <c r="PJX33" s="101"/>
      <c r="PJZ33" s="101"/>
      <c r="PKB33" s="101"/>
      <c r="PKD33" s="101"/>
      <c r="PKF33" s="101"/>
      <c r="PKH33" s="101"/>
      <c r="PKJ33" s="101"/>
      <c r="PKL33" s="101"/>
      <c r="PKN33" s="101"/>
      <c r="PKP33" s="101"/>
      <c r="PKR33" s="101"/>
      <c r="PKT33" s="101"/>
      <c r="PKV33" s="101"/>
      <c r="PKX33" s="101"/>
      <c r="PKZ33" s="101"/>
      <c r="PLB33" s="101"/>
      <c r="PLD33" s="101"/>
      <c r="PLF33" s="101"/>
      <c r="PLH33" s="101"/>
      <c r="PLJ33" s="101"/>
      <c r="PLL33" s="101"/>
      <c r="PLN33" s="101"/>
      <c r="PLP33" s="101"/>
      <c r="PLR33" s="101"/>
      <c r="PLT33" s="101"/>
      <c r="PLV33" s="101"/>
      <c r="PLX33" s="101"/>
      <c r="PLZ33" s="101"/>
      <c r="PMB33" s="101"/>
      <c r="PMD33" s="101"/>
      <c r="PMF33" s="101"/>
      <c r="PMH33" s="101"/>
      <c r="PMJ33" s="101"/>
      <c r="PML33" s="101"/>
      <c r="PMN33" s="101"/>
      <c r="PMP33" s="101"/>
      <c r="PMR33" s="101"/>
      <c r="PMT33" s="101"/>
      <c r="PMV33" s="101"/>
      <c r="PMX33" s="101"/>
      <c r="PMZ33" s="101"/>
      <c r="PNB33" s="101"/>
      <c r="PND33" s="101"/>
      <c r="PNF33" s="101"/>
      <c r="PNH33" s="101"/>
      <c r="PNJ33" s="101"/>
      <c r="PNL33" s="101"/>
      <c r="PNN33" s="101"/>
      <c r="PNP33" s="101"/>
      <c r="PNR33" s="101"/>
      <c r="PNT33" s="101"/>
      <c r="PNV33" s="101"/>
      <c r="PNX33" s="101"/>
      <c r="PNZ33" s="101"/>
      <c r="POB33" s="101"/>
      <c r="POD33" s="101"/>
      <c r="POF33" s="101"/>
      <c r="POH33" s="101"/>
      <c r="POJ33" s="101"/>
      <c r="POL33" s="101"/>
      <c r="PON33" s="101"/>
      <c r="POP33" s="101"/>
      <c r="POR33" s="101"/>
      <c r="POT33" s="101"/>
      <c r="POV33" s="101"/>
      <c r="POX33" s="101"/>
      <c r="POZ33" s="101"/>
      <c r="PPB33" s="101"/>
      <c r="PPD33" s="101"/>
      <c r="PPF33" s="101"/>
      <c r="PPH33" s="101"/>
      <c r="PPJ33" s="101"/>
      <c r="PPL33" s="101"/>
      <c r="PPN33" s="101"/>
      <c r="PPP33" s="101"/>
      <c r="PPR33" s="101"/>
      <c r="PPT33" s="101"/>
      <c r="PPV33" s="101"/>
      <c r="PPX33" s="101"/>
      <c r="PPZ33" s="101"/>
      <c r="PQB33" s="101"/>
      <c r="PQD33" s="101"/>
      <c r="PQF33" s="101"/>
      <c r="PQH33" s="101"/>
      <c r="PQJ33" s="101"/>
      <c r="PQL33" s="101"/>
      <c r="PQN33" s="101"/>
      <c r="PQP33" s="101"/>
      <c r="PQR33" s="101"/>
      <c r="PQT33" s="101"/>
      <c r="PQV33" s="101"/>
      <c r="PQX33" s="101"/>
      <c r="PQZ33" s="101"/>
      <c r="PRB33" s="101"/>
      <c r="PRD33" s="101"/>
      <c r="PRF33" s="101"/>
      <c r="PRH33" s="101"/>
      <c r="PRJ33" s="101"/>
      <c r="PRL33" s="101"/>
      <c r="PRN33" s="101"/>
      <c r="PRP33" s="101"/>
      <c r="PRR33" s="101"/>
      <c r="PRT33" s="101"/>
      <c r="PRV33" s="101"/>
      <c r="PRX33" s="101"/>
      <c r="PRZ33" s="101"/>
      <c r="PSB33" s="101"/>
      <c r="PSD33" s="101"/>
      <c r="PSF33" s="101"/>
      <c r="PSH33" s="101"/>
      <c r="PSJ33" s="101"/>
      <c r="PSL33" s="101"/>
      <c r="PSN33" s="101"/>
      <c r="PSP33" s="101"/>
      <c r="PSR33" s="101"/>
      <c r="PST33" s="101"/>
      <c r="PSV33" s="101"/>
      <c r="PSX33" s="101"/>
      <c r="PSZ33" s="101"/>
      <c r="PTB33" s="101"/>
      <c r="PTD33" s="101"/>
      <c r="PTF33" s="101"/>
      <c r="PTH33" s="101"/>
      <c r="PTJ33" s="101"/>
      <c r="PTL33" s="101"/>
      <c r="PTN33" s="101"/>
      <c r="PTP33" s="101"/>
      <c r="PTR33" s="101"/>
      <c r="PTT33" s="101"/>
      <c r="PTV33" s="101"/>
      <c r="PTX33" s="101"/>
      <c r="PTZ33" s="101"/>
      <c r="PUB33" s="101"/>
      <c r="PUD33" s="101"/>
      <c r="PUF33" s="101"/>
      <c r="PUH33" s="101"/>
      <c r="PUJ33" s="101"/>
      <c r="PUL33" s="101"/>
      <c r="PUN33" s="101"/>
      <c r="PUP33" s="101"/>
      <c r="PUR33" s="101"/>
      <c r="PUT33" s="101"/>
      <c r="PUV33" s="101"/>
      <c r="PUX33" s="101"/>
      <c r="PUZ33" s="101"/>
      <c r="PVB33" s="101"/>
      <c r="PVD33" s="101"/>
      <c r="PVF33" s="101"/>
      <c r="PVH33" s="101"/>
      <c r="PVJ33" s="101"/>
      <c r="PVL33" s="101"/>
      <c r="PVN33" s="101"/>
      <c r="PVP33" s="101"/>
      <c r="PVR33" s="101"/>
      <c r="PVT33" s="101"/>
      <c r="PVV33" s="101"/>
      <c r="PVX33" s="101"/>
      <c r="PVZ33" s="101"/>
      <c r="PWB33" s="101"/>
      <c r="PWD33" s="101"/>
      <c r="PWF33" s="101"/>
      <c r="PWH33" s="101"/>
      <c r="PWJ33" s="101"/>
      <c r="PWL33" s="101"/>
      <c r="PWN33" s="101"/>
      <c r="PWP33" s="101"/>
      <c r="PWR33" s="101"/>
      <c r="PWT33" s="101"/>
      <c r="PWV33" s="101"/>
      <c r="PWX33" s="101"/>
      <c r="PWZ33" s="101"/>
      <c r="PXB33" s="101"/>
      <c r="PXD33" s="101"/>
      <c r="PXF33" s="101"/>
      <c r="PXH33" s="101"/>
      <c r="PXJ33" s="101"/>
      <c r="PXL33" s="101"/>
      <c r="PXN33" s="101"/>
      <c r="PXP33" s="101"/>
      <c r="PXR33" s="101"/>
      <c r="PXT33" s="101"/>
      <c r="PXV33" s="101"/>
      <c r="PXX33" s="101"/>
      <c r="PXZ33" s="101"/>
      <c r="PYB33" s="101"/>
      <c r="PYD33" s="101"/>
      <c r="PYF33" s="101"/>
      <c r="PYH33" s="101"/>
      <c r="PYJ33" s="101"/>
      <c r="PYL33" s="101"/>
      <c r="PYN33" s="101"/>
      <c r="PYP33" s="101"/>
      <c r="PYR33" s="101"/>
      <c r="PYT33" s="101"/>
      <c r="PYV33" s="101"/>
      <c r="PYX33" s="101"/>
      <c r="PYZ33" s="101"/>
      <c r="PZB33" s="101"/>
      <c r="PZD33" s="101"/>
      <c r="PZF33" s="101"/>
      <c r="PZH33" s="101"/>
      <c r="PZJ33" s="101"/>
      <c r="PZL33" s="101"/>
      <c r="PZN33" s="101"/>
      <c r="PZP33" s="101"/>
      <c r="PZR33" s="101"/>
      <c r="PZT33" s="101"/>
      <c r="PZV33" s="101"/>
      <c r="PZX33" s="101"/>
      <c r="PZZ33" s="101"/>
      <c r="QAB33" s="101"/>
      <c r="QAD33" s="101"/>
      <c r="QAF33" s="101"/>
      <c r="QAH33" s="101"/>
      <c r="QAJ33" s="101"/>
      <c r="QAL33" s="101"/>
      <c r="QAN33" s="101"/>
      <c r="QAP33" s="101"/>
      <c r="QAR33" s="101"/>
      <c r="QAT33" s="101"/>
      <c r="QAV33" s="101"/>
      <c r="QAX33" s="101"/>
      <c r="QAZ33" s="101"/>
      <c r="QBB33" s="101"/>
      <c r="QBD33" s="101"/>
      <c r="QBF33" s="101"/>
      <c r="QBH33" s="101"/>
      <c r="QBJ33" s="101"/>
      <c r="QBL33" s="101"/>
      <c r="QBN33" s="101"/>
      <c r="QBP33" s="101"/>
      <c r="QBR33" s="101"/>
      <c r="QBT33" s="101"/>
      <c r="QBV33" s="101"/>
      <c r="QBX33" s="101"/>
      <c r="QBZ33" s="101"/>
      <c r="QCB33" s="101"/>
      <c r="QCD33" s="101"/>
      <c r="QCF33" s="101"/>
      <c r="QCH33" s="101"/>
      <c r="QCJ33" s="101"/>
      <c r="QCL33" s="101"/>
      <c r="QCN33" s="101"/>
      <c r="QCP33" s="101"/>
      <c r="QCR33" s="101"/>
      <c r="QCT33" s="101"/>
      <c r="QCV33" s="101"/>
      <c r="QCX33" s="101"/>
      <c r="QCZ33" s="101"/>
      <c r="QDB33" s="101"/>
      <c r="QDD33" s="101"/>
      <c r="QDF33" s="101"/>
      <c r="QDH33" s="101"/>
      <c r="QDJ33" s="101"/>
      <c r="QDL33" s="101"/>
      <c r="QDN33" s="101"/>
      <c r="QDP33" s="101"/>
      <c r="QDR33" s="101"/>
      <c r="QDT33" s="101"/>
      <c r="QDV33" s="101"/>
      <c r="QDX33" s="101"/>
      <c r="QDZ33" s="101"/>
      <c r="QEB33" s="101"/>
      <c r="QED33" s="101"/>
      <c r="QEF33" s="101"/>
      <c r="QEH33" s="101"/>
      <c r="QEJ33" s="101"/>
      <c r="QEL33" s="101"/>
      <c r="QEN33" s="101"/>
      <c r="QEP33" s="101"/>
      <c r="QER33" s="101"/>
      <c r="QET33" s="101"/>
      <c r="QEV33" s="101"/>
      <c r="QEX33" s="101"/>
      <c r="QEZ33" s="101"/>
      <c r="QFB33" s="101"/>
      <c r="QFD33" s="101"/>
      <c r="QFF33" s="101"/>
      <c r="QFH33" s="101"/>
      <c r="QFJ33" s="101"/>
      <c r="QFL33" s="101"/>
      <c r="QFN33" s="101"/>
      <c r="QFP33" s="101"/>
      <c r="QFR33" s="101"/>
      <c r="QFT33" s="101"/>
      <c r="QFV33" s="101"/>
      <c r="QFX33" s="101"/>
      <c r="QFZ33" s="101"/>
      <c r="QGB33" s="101"/>
      <c r="QGD33" s="101"/>
      <c r="QGF33" s="101"/>
      <c r="QGH33" s="101"/>
      <c r="QGJ33" s="101"/>
      <c r="QGL33" s="101"/>
      <c r="QGN33" s="101"/>
      <c r="QGP33" s="101"/>
      <c r="QGR33" s="101"/>
      <c r="QGT33" s="101"/>
      <c r="QGV33" s="101"/>
      <c r="QGX33" s="101"/>
      <c r="QGZ33" s="101"/>
      <c r="QHB33" s="101"/>
      <c r="QHD33" s="101"/>
      <c r="QHF33" s="101"/>
      <c r="QHH33" s="101"/>
      <c r="QHJ33" s="101"/>
      <c r="QHL33" s="101"/>
      <c r="QHN33" s="101"/>
      <c r="QHP33" s="101"/>
      <c r="QHR33" s="101"/>
      <c r="QHT33" s="101"/>
      <c r="QHV33" s="101"/>
      <c r="QHX33" s="101"/>
      <c r="QHZ33" s="101"/>
      <c r="QIB33" s="101"/>
      <c r="QID33" s="101"/>
      <c r="QIF33" s="101"/>
      <c r="QIH33" s="101"/>
      <c r="QIJ33" s="101"/>
      <c r="QIL33" s="101"/>
      <c r="QIN33" s="101"/>
      <c r="QIP33" s="101"/>
      <c r="QIR33" s="101"/>
      <c r="QIT33" s="101"/>
      <c r="QIV33" s="101"/>
      <c r="QIX33" s="101"/>
      <c r="QIZ33" s="101"/>
      <c r="QJB33" s="101"/>
      <c r="QJD33" s="101"/>
      <c r="QJF33" s="101"/>
      <c r="QJH33" s="101"/>
      <c r="QJJ33" s="101"/>
      <c r="QJL33" s="101"/>
      <c r="QJN33" s="101"/>
      <c r="QJP33" s="101"/>
      <c r="QJR33" s="101"/>
      <c r="QJT33" s="101"/>
      <c r="QJV33" s="101"/>
      <c r="QJX33" s="101"/>
      <c r="QJZ33" s="101"/>
      <c r="QKB33" s="101"/>
      <c r="QKD33" s="101"/>
      <c r="QKF33" s="101"/>
      <c r="QKH33" s="101"/>
      <c r="QKJ33" s="101"/>
      <c r="QKL33" s="101"/>
      <c r="QKN33" s="101"/>
      <c r="QKP33" s="101"/>
      <c r="QKR33" s="101"/>
      <c r="QKT33" s="101"/>
      <c r="QKV33" s="101"/>
      <c r="QKX33" s="101"/>
      <c r="QKZ33" s="101"/>
      <c r="QLB33" s="101"/>
      <c r="QLD33" s="101"/>
      <c r="QLF33" s="101"/>
      <c r="QLH33" s="101"/>
      <c r="QLJ33" s="101"/>
      <c r="QLL33" s="101"/>
      <c r="QLN33" s="101"/>
      <c r="QLP33" s="101"/>
      <c r="QLR33" s="101"/>
      <c r="QLT33" s="101"/>
      <c r="QLV33" s="101"/>
      <c r="QLX33" s="101"/>
      <c r="QLZ33" s="101"/>
      <c r="QMB33" s="101"/>
      <c r="QMD33" s="101"/>
      <c r="QMF33" s="101"/>
      <c r="QMH33" s="101"/>
      <c r="QMJ33" s="101"/>
      <c r="QML33" s="101"/>
      <c r="QMN33" s="101"/>
      <c r="QMP33" s="101"/>
      <c r="QMR33" s="101"/>
      <c r="QMT33" s="101"/>
      <c r="QMV33" s="101"/>
      <c r="QMX33" s="101"/>
      <c r="QMZ33" s="101"/>
      <c r="QNB33" s="101"/>
      <c r="QND33" s="101"/>
      <c r="QNF33" s="101"/>
      <c r="QNH33" s="101"/>
      <c r="QNJ33" s="101"/>
      <c r="QNL33" s="101"/>
      <c r="QNN33" s="101"/>
      <c r="QNP33" s="101"/>
      <c r="QNR33" s="101"/>
      <c r="QNT33" s="101"/>
      <c r="QNV33" s="101"/>
      <c r="QNX33" s="101"/>
      <c r="QNZ33" s="101"/>
      <c r="QOB33" s="101"/>
      <c r="QOD33" s="101"/>
      <c r="QOF33" s="101"/>
      <c r="QOH33" s="101"/>
      <c r="QOJ33" s="101"/>
      <c r="QOL33" s="101"/>
      <c r="QON33" s="101"/>
      <c r="QOP33" s="101"/>
      <c r="QOR33" s="101"/>
      <c r="QOT33" s="101"/>
      <c r="QOV33" s="101"/>
      <c r="QOX33" s="101"/>
      <c r="QOZ33" s="101"/>
      <c r="QPB33" s="101"/>
      <c r="QPD33" s="101"/>
      <c r="QPF33" s="101"/>
      <c r="QPH33" s="101"/>
      <c r="QPJ33" s="101"/>
      <c r="QPL33" s="101"/>
      <c r="QPN33" s="101"/>
      <c r="QPP33" s="101"/>
      <c r="QPR33" s="101"/>
      <c r="QPT33" s="101"/>
      <c r="QPV33" s="101"/>
      <c r="QPX33" s="101"/>
      <c r="QPZ33" s="101"/>
      <c r="QQB33" s="101"/>
      <c r="QQD33" s="101"/>
      <c r="QQF33" s="101"/>
      <c r="QQH33" s="101"/>
      <c r="QQJ33" s="101"/>
      <c r="QQL33" s="101"/>
      <c r="QQN33" s="101"/>
      <c r="QQP33" s="101"/>
      <c r="QQR33" s="101"/>
      <c r="QQT33" s="101"/>
      <c r="QQV33" s="101"/>
      <c r="QQX33" s="101"/>
      <c r="QQZ33" s="101"/>
      <c r="QRB33" s="101"/>
      <c r="QRD33" s="101"/>
      <c r="QRF33" s="101"/>
      <c r="QRH33" s="101"/>
      <c r="QRJ33" s="101"/>
      <c r="QRL33" s="101"/>
      <c r="QRN33" s="101"/>
      <c r="QRP33" s="101"/>
      <c r="QRR33" s="101"/>
      <c r="QRT33" s="101"/>
      <c r="QRV33" s="101"/>
      <c r="QRX33" s="101"/>
      <c r="QRZ33" s="101"/>
      <c r="QSB33" s="101"/>
      <c r="QSD33" s="101"/>
      <c r="QSF33" s="101"/>
      <c r="QSH33" s="101"/>
      <c r="QSJ33" s="101"/>
      <c r="QSL33" s="101"/>
      <c r="QSN33" s="101"/>
      <c r="QSP33" s="101"/>
      <c r="QSR33" s="101"/>
      <c r="QST33" s="101"/>
      <c r="QSV33" s="101"/>
      <c r="QSX33" s="101"/>
      <c r="QSZ33" s="101"/>
      <c r="QTB33" s="101"/>
      <c r="QTD33" s="101"/>
      <c r="QTF33" s="101"/>
      <c r="QTH33" s="101"/>
      <c r="QTJ33" s="101"/>
      <c r="QTL33" s="101"/>
      <c r="QTN33" s="101"/>
      <c r="QTP33" s="101"/>
      <c r="QTR33" s="101"/>
      <c r="QTT33" s="101"/>
      <c r="QTV33" s="101"/>
      <c r="QTX33" s="101"/>
      <c r="QTZ33" s="101"/>
      <c r="QUB33" s="101"/>
      <c r="QUD33" s="101"/>
      <c r="QUF33" s="101"/>
      <c r="QUH33" s="101"/>
      <c r="QUJ33" s="101"/>
      <c r="QUL33" s="101"/>
      <c r="QUN33" s="101"/>
      <c r="QUP33" s="101"/>
      <c r="QUR33" s="101"/>
      <c r="QUT33" s="101"/>
      <c r="QUV33" s="101"/>
      <c r="QUX33" s="101"/>
      <c r="QUZ33" s="101"/>
      <c r="QVB33" s="101"/>
      <c r="QVD33" s="101"/>
      <c r="QVF33" s="101"/>
      <c r="QVH33" s="101"/>
      <c r="QVJ33" s="101"/>
      <c r="QVL33" s="101"/>
      <c r="QVN33" s="101"/>
      <c r="QVP33" s="101"/>
      <c r="QVR33" s="101"/>
      <c r="QVT33" s="101"/>
      <c r="QVV33" s="101"/>
      <c r="QVX33" s="101"/>
      <c r="QVZ33" s="101"/>
      <c r="QWB33" s="101"/>
      <c r="QWD33" s="101"/>
      <c r="QWF33" s="101"/>
      <c r="QWH33" s="101"/>
      <c r="QWJ33" s="101"/>
      <c r="QWL33" s="101"/>
      <c r="QWN33" s="101"/>
      <c r="QWP33" s="101"/>
      <c r="QWR33" s="101"/>
      <c r="QWT33" s="101"/>
      <c r="QWV33" s="101"/>
      <c r="QWX33" s="101"/>
      <c r="QWZ33" s="101"/>
      <c r="QXB33" s="101"/>
      <c r="QXD33" s="101"/>
      <c r="QXF33" s="101"/>
      <c r="QXH33" s="101"/>
      <c r="QXJ33" s="101"/>
      <c r="QXL33" s="101"/>
      <c r="QXN33" s="101"/>
      <c r="QXP33" s="101"/>
      <c r="QXR33" s="101"/>
      <c r="QXT33" s="101"/>
      <c r="QXV33" s="101"/>
      <c r="QXX33" s="101"/>
      <c r="QXZ33" s="101"/>
      <c r="QYB33" s="101"/>
      <c r="QYD33" s="101"/>
      <c r="QYF33" s="101"/>
      <c r="QYH33" s="101"/>
      <c r="QYJ33" s="101"/>
      <c r="QYL33" s="101"/>
      <c r="QYN33" s="101"/>
      <c r="QYP33" s="101"/>
      <c r="QYR33" s="101"/>
      <c r="QYT33" s="101"/>
      <c r="QYV33" s="101"/>
      <c r="QYX33" s="101"/>
      <c r="QYZ33" s="101"/>
      <c r="QZB33" s="101"/>
      <c r="QZD33" s="101"/>
      <c r="QZF33" s="101"/>
      <c r="QZH33" s="101"/>
      <c r="QZJ33" s="101"/>
      <c r="QZL33" s="101"/>
      <c r="QZN33" s="101"/>
      <c r="QZP33" s="101"/>
      <c r="QZR33" s="101"/>
      <c r="QZT33" s="101"/>
      <c r="QZV33" s="101"/>
      <c r="QZX33" s="101"/>
      <c r="QZZ33" s="101"/>
      <c r="RAB33" s="101"/>
      <c r="RAD33" s="101"/>
      <c r="RAF33" s="101"/>
      <c r="RAH33" s="101"/>
      <c r="RAJ33" s="101"/>
      <c r="RAL33" s="101"/>
      <c r="RAN33" s="101"/>
      <c r="RAP33" s="101"/>
      <c r="RAR33" s="101"/>
      <c r="RAT33" s="101"/>
      <c r="RAV33" s="101"/>
      <c r="RAX33" s="101"/>
      <c r="RAZ33" s="101"/>
      <c r="RBB33" s="101"/>
      <c r="RBD33" s="101"/>
      <c r="RBF33" s="101"/>
      <c r="RBH33" s="101"/>
      <c r="RBJ33" s="101"/>
      <c r="RBL33" s="101"/>
      <c r="RBN33" s="101"/>
      <c r="RBP33" s="101"/>
      <c r="RBR33" s="101"/>
      <c r="RBT33" s="101"/>
      <c r="RBV33" s="101"/>
      <c r="RBX33" s="101"/>
      <c r="RBZ33" s="101"/>
      <c r="RCB33" s="101"/>
      <c r="RCD33" s="101"/>
      <c r="RCF33" s="101"/>
      <c r="RCH33" s="101"/>
      <c r="RCJ33" s="101"/>
      <c r="RCL33" s="101"/>
      <c r="RCN33" s="101"/>
      <c r="RCP33" s="101"/>
      <c r="RCR33" s="101"/>
      <c r="RCT33" s="101"/>
      <c r="RCV33" s="101"/>
      <c r="RCX33" s="101"/>
      <c r="RCZ33" s="101"/>
      <c r="RDB33" s="101"/>
      <c r="RDD33" s="101"/>
      <c r="RDF33" s="101"/>
      <c r="RDH33" s="101"/>
      <c r="RDJ33" s="101"/>
      <c r="RDL33" s="101"/>
      <c r="RDN33" s="101"/>
      <c r="RDP33" s="101"/>
      <c r="RDR33" s="101"/>
      <c r="RDT33" s="101"/>
      <c r="RDV33" s="101"/>
      <c r="RDX33" s="101"/>
      <c r="RDZ33" s="101"/>
      <c r="REB33" s="101"/>
      <c r="RED33" s="101"/>
      <c r="REF33" s="101"/>
      <c r="REH33" s="101"/>
      <c r="REJ33" s="101"/>
      <c r="REL33" s="101"/>
      <c r="REN33" s="101"/>
      <c r="REP33" s="101"/>
      <c r="RER33" s="101"/>
      <c r="RET33" s="101"/>
      <c r="REV33" s="101"/>
      <c r="REX33" s="101"/>
      <c r="REZ33" s="101"/>
      <c r="RFB33" s="101"/>
      <c r="RFD33" s="101"/>
      <c r="RFF33" s="101"/>
      <c r="RFH33" s="101"/>
      <c r="RFJ33" s="101"/>
      <c r="RFL33" s="101"/>
      <c r="RFN33" s="101"/>
      <c r="RFP33" s="101"/>
      <c r="RFR33" s="101"/>
      <c r="RFT33" s="101"/>
      <c r="RFV33" s="101"/>
      <c r="RFX33" s="101"/>
      <c r="RFZ33" s="101"/>
      <c r="RGB33" s="101"/>
      <c r="RGD33" s="101"/>
      <c r="RGF33" s="101"/>
      <c r="RGH33" s="101"/>
      <c r="RGJ33" s="101"/>
      <c r="RGL33" s="101"/>
      <c r="RGN33" s="101"/>
      <c r="RGP33" s="101"/>
      <c r="RGR33" s="101"/>
      <c r="RGT33" s="101"/>
      <c r="RGV33" s="101"/>
      <c r="RGX33" s="101"/>
      <c r="RGZ33" s="101"/>
      <c r="RHB33" s="101"/>
      <c r="RHD33" s="101"/>
      <c r="RHF33" s="101"/>
      <c r="RHH33" s="101"/>
      <c r="RHJ33" s="101"/>
      <c r="RHL33" s="101"/>
      <c r="RHN33" s="101"/>
      <c r="RHP33" s="101"/>
      <c r="RHR33" s="101"/>
      <c r="RHT33" s="101"/>
      <c r="RHV33" s="101"/>
      <c r="RHX33" s="101"/>
      <c r="RHZ33" s="101"/>
      <c r="RIB33" s="101"/>
      <c r="RID33" s="101"/>
      <c r="RIF33" s="101"/>
      <c r="RIH33" s="101"/>
      <c r="RIJ33" s="101"/>
      <c r="RIL33" s="101"/>
      <c r="RIN33" s="101"/>
      <c r="RIP33" s="101"/>
      <c r="RIR33" s="101"/>
      <c r="RIT33" s="101"/>
      <c r="RIV33" s="101"/>
      <c r="RIX33" s="101"/>
      <c r="RIZ33" s="101"/>
      <c r="RJB33" s="101"/>
      <c r="RJD33" s="101"/>
      <c r="RJF33" s="101"/>
      <c r="RJH33" s="101"/>
      <c r="RJJ33" s="101"/>
      <c r="RJL33" s="101"/>
      <c r="RJN33" s="101"/>
      <c r="RJP33" s="101"/>
      <c r="RJR33" s="101"/>
      <c r="RJT33" s="101"/>
      <c r="RJV33" s="101"/>
      <c r="RJX33" s="101"/>
      <c r="RJZ33" s="101"/>
      <c r="RKB33" s="101"/>
      <c r="RKD33" s="101"/>
      <c r="RKF33" s="101"/>
      <c r="RKH33" s="101"/>
      <c r="RKJ33" s="101"/>
      <c r="RKL33" s="101"/>
      <c r="RKN33" s="101"/>
      <c r="RKP33" s="101"/>
      <c r="RKR33" s="101"/>
      <c r="RKT33" s="101"/>
      <c r="RKV33" s="101"/>
      <c r="RKX33" s="101"/>
      <c r="RKZ33" s="101"/>
      <c r="RLB33" s="101"/>
      <c r="RLD33" s="101"/>
      <c r="RLF33" s="101"/>
      <c r="RLH33" s="101"/>
      <c r="RLJ33" s="101"/>
      <c r="RLL33" s="101"/>
      <c r="RLN33" s="101"/>
      <c r="RLP33" s="101"/>
      <c r="RLR33" s="101"/>
      <c r="RLT33" s="101"/>
      <c r="RLV33" s="101"/>
      <c r="RLX33" s="101"/>
      <c r="RLZ33" s="101"/>
      <c r="RMB33" s="101"/>
      <c r="RMD33" s="101"/>
      <c r="RMF33" s="101"/>
      <c r="RMH33" s="101"/>
      <c r="RMJ33" s="101"/>
      <c r="RML33" s="101"/>
      <c r="RMN33" s="101"/>
      <c r="RMP33" s="101"/>
      <c r="RMR33" s="101"/>
      <c r="RMT33" s="101"/>
      <c r="RMV33" s="101"/>
      <c r="RMX33" s="101"/>
      <c r="RMZ33" s="101"/>
      <c r="RNB33" s="101"/>
      <c r="RND33" s="101"/>
      <c r="RNF33" s="101"/>
      <c r="RNH33" s="101"/>
      <c r="RNJ33" s="101"/>
      <c r="RNL33" s="101"/>
      <c r="RNN33" s="101"/>
      <c r="RNP33" s="101"/>
      <c r="RNR33" s="101"/>
      <c r="RNT33" s="101"/>
      <c r="RNV33" s="101"/>
      <c r="RNX33" s="101"/>
      <c r="RNZ33" s="101"/>
      <c r="ROB33" s="101"/>
      <c r="ROD33" s="101"/>
      <c r="ROF33" s="101"/>
      <c r="ROH33" s="101"/>
      <c r="ROJ33" s="101"/>
      <c r="ROL33" s="101"/>
      <c r="RON33" s="101"/>
      <c r="ROP33" s="101"/>
      <c r="ROR33" s="101"/>
      <c r="ROT33" s="101"/>
      <c r="ROV33" s="101"/>
      <c r="ROX33" s="101"/>
      <c r="ROZ33" s="101"/>
      <c r="RPB33" s="101"/>
      <c r="RPD33" s="101"/>
      <c r="RPF33" s="101"/>
      <c r="RPH33" s="101"/>
      <c r="RPJ33" s="101"/>
      <c r="RPL33" s="101"/>
      <c r="RPN33" s="101"/>
      <c r="RPP33" s="101"/>
      <c r="RPR33" s="101"/>
      <c r="RPT33" s="101"/>
      <c r="RPV33" s="101"/>
      <c r="RPX33" s="101"/>
      <c r="RPZ33" s="101"/>
      <c r="RQB33" s="101"/>
      <c r="RQD33" s="101"/>
      <c r="RQF33" s="101"/>
      <c r="RQH33" s="101"/>
      <c r="RQJ33" s="101"/>
      <c r="RQL33" s="101"/>
      <c r="RQN33" s="101"/>
      <c r="RQP33" s="101"/>
      <c r="RQR33" s="101"/>
      <c r="RQT33" s="101"/>
      <c r="RQV33" s="101"/>
      <c r="RQX33" s="101"/>
      <c r="RQZ33" s="101"/>
      <c r="RRB33" s="101"/>
      <c r="RRD33" s="101"/>
      <c r="RRF33" s="101"/>
      <c r="RRH33" s="101"/>
      <c r="RRJ33" s="101"/>
      <c r="RRL33" s="101"/>
      <c r="RRN33" s="101"/>
      <c r="RRP33" s="101"/>
      <c r="RRR33" s="101"/>
      <c r="RRT33" s="101"/>
      <c r="RRV33" s="101"/>
      <c r="RRX33" s="101"/>
      <c r="RRZ33" s="101"/>
      <c r="RSB33" s="101"/>
      <c r="RSD33" s="101"/>
      <c r="RSF33" s="101"/>
      <c r="RSH33" s="101"/>
      <c r="RSJ33" s="101"/>
      <c r="RSL33" s="101"/>
      <c r="RSN33" s="101"/>
      <c r="RSP33" s="101"/>
      <c r="RSR33" s="101"/>
      <c r="RST33" s="101"/>
      <c r="RSV33" s="101"/>
      <c r="RSX33" s="101"/>
      <c r="RSZ33" s="101"/>
      <c r="RTB33" s="101"/>
      <c r="RTD33" s="101"/>
      <c r="RTF33" s="101"/>
      <c r="RTH33" s="101"/>
      <c r="RTJ33" s="101"/>
      <c r="RTL33" s="101"/>
      <c r="RTN33" s="101"/>
      <c r="RTP33" s="101"/>
      <c r="RTR33" s="101"/>
      <c r="RTT33" s="101"/>
      <c r="RTV33" s="101"/>
      <c r="RTX33" s="101"/>
      <c r="RTZ33" s="101"/>
      <c r="RUB33" s="101"/>
      <c r="RUD33" s="101"/>
      <c r="RUF33" s="101"/>
      <c r="RUH33" s="101"/>
      <c r="RUJ33" s="101"/>
      <c r="RUL33" s="101"/>
      <c r="RUN33" s="101"/>
      <c r="RUP33" s="101"/>
      <c r="RUR33" s="101"/>
      <c r="RUT33" s="101"/>
      <c r="RUV33" s="101"/>
      <c r="RUX33" s="101"/>
      <c r="RUZ33" s="101"/>
      <c r="RVB33" s="101"/>
      <c r="RVD33" s="101"/>
      <c r="RVF33" s="101"/>
      <c r="RVH33" s="101"/>
      <c r="RVJ33" s="101"/>
      <c r="RVL33" s="101"/>
      <c r="RVN33" s="101"/>
      <c r="RVP33" s="101"/>
      <c r="RVR33" s="101"/>
      <c r="RVT33" s="101"/>
      <c r="RVV33" s="101"/>
      <c r="RVX33" s="101"/>
      <c r="RVZ33" s="101"/>
      <c r="RWB33" s="101"/>
      <c r="RWD33" s="101"/>
      <c r="RWF33" s="101"/>
      <c r="RWH33" s="101"/>
      <c r="RWJ33" s="101"/>
      <c r="RWL33" s="101"/>
      <c r="RWN33" s="101"/>
      <c r="RWP33" s="101"/>
      <c r="RWR33" s="101"/>
      <c r="RWT33" s="101"/>
      <c r="RWV33" s="101"/>
      <c r="RWX33" s="101"/>
      <c r="RWZ33" s="101"/>
      <c r="RXB33" s="101"/>
      <c r="RXD33" s="101"/>
      <c r="RXF33" s="101"/>
      <c r="RXH33" s="101"/>
      <c r="RXJ33" s="101"/>
      <c r="RXL33" s="101"/>
      <c r="RXN33" s="101"/>
      <c r="RXP33" s="101"/>
      <c r="RXR33" s="101"/>
      <c r="RXT33" s="101"/>
      <c r="RXV33" s="101"/>
      <c r="RXX33" s="101"/>
      <c r="RXZ33" s="101"/>
      <c r="RYB33" s="101"/>
      <c r="RYD33" s="101"/>
      <c r="RYF33" s="101"/>
      <c r="RYH33" s="101"/>
      <c r="RYJ33" s="101"/>
      <c r="RYL33" s="101"/>
      <c r="RYN33" s="101"/>
      <c r="RYP33" s="101"/>
      <c r="RYR33" s="101"/>
      <c r="RYT33" s="101"/>
      <c r="RYV33" s="101"/>
      <c r="RYX33" s="101"/>
      <c r="RYZ33" s="101"/>
      <c r="RZB33" s="101"/>
      <c r="RZD33" s="101"/>
      <c r="RZF33" s="101"/>
      <c r="RZH33" s="101"/>
      <c r="RZJ33" s="101"/>
      <c r="RZL33" s="101"/>
      <c r="RZN33" s="101"/>
      <c r="RZP33" s="101"/>
      <c r="RZR33" s="101"/>
      <c r="RZT33" s="101"/>
      <c r="RZV33" s="101"/>
      <c r="RZX33" s="101"/>
      <c r="RZZ33" s="101"/>
      <c r="SAB33" s="101"/>
      <c r="SAD33" s="101"/>
      <c r="SAF33" s="101"/>
      <c r="SAH33" s="101"/>
      <c r="SAJ33" s="101"/>
      <c r="SAL33" s="101"/>
      <c r="SAN33" s="101"/>
      <c r="SAP33" s="101"/>
      <c r="SAR33" s="101"/>
      <c r="SAT33" s="101"/>
      <c r="SAV33" s="101"/>
      <c r="SAX33" s="101"/>
      <c r="SAZ33" s="101"/>
      <c r="SBB33" s="101"/>
      <c r="SBD33" s="101"/>
      <c r="SBF33" s="101"/>
      <c r="SBH33" s="101"/>
      <c r="SBJ33" s="101"/>
      <c r="SBL33" s="101"/>
      <c r="SBN33" s="101"/>
      <c r="SBP33" s="101"/>
      <c r="SBR33" s="101"/>
      <c r="SBT33" s="101"/>
      <c r="SBV33" s="101"/>
      <c r="SBX33" s="101"/>
      <c r="SBZ33" s="101"/>
      <c r="SCB33" s="101"/>
      <c r="SCD33" s="101"/>
      <c r="SCF33" s="101"/>
      <c r="SCH33" s="101"/>
      <c r="SCJ33" s="101"/>
      <c r="SCL33" s="101"/>
      <c r="SCN33" s="101"/>
      <c r="SCP33" s="101"/>
      <c r="SCR33" s="101"/>
      <c r="SCT33" s="101"/>
      <c r="SCV33" s="101"/>
      <c r="SCX33" s="101"/>
      <c r="SCZ33" s="101"/>
      <c r="SDB33" s="101"/>
      <c r="SDD33" s="101"/>
      <c r="SDF33" s="101"/>
      <c r="SDH33" s="101"/>
      <c r="SDJ33" s="101"/>
      <c r="SDL33" s="101"/>
      <c r="SDN33" s="101"/>
      <c r="SDP33" s="101"/>
      <c r="SDR33" s="101"/>
      <c r="SDT33" s="101"/>
      <c r="SDV33" s="101"/>
      <c r="SDX33" s="101"/>
      <c r="SDZ33" s="101"/>
      <c r="SEB33" s="101"/>
      <c r="SED33" s="101"/>
      <c r="SEF33" s="101"/>
      <c r="SEH33" s="101"/>
      <c r="SEJ33" s="101"/>
      <c r="SEL33" s="101"/>
      <c r="SEN33" s="101"/>
      <c r="SEP33" s="101"/>
      <c r="SER33" s="101"/>
      <c r="SET33" s="101"/>
      <c r="SEV33" s="101"/>
      <c r="SEX33" s="101"/>
      <c r="SEZ33" s="101"/>
      <c r="SFB33" s="101"/>
      <c r="SFD33" s="101"/>
      <c r="SFF33" s="101"/>
      <c r="SFH33" s="101"/>
      <c r="SFJ33" s="101"/>
      <c r="SFL33" s="101"/>
      <c r="SFN33" s="101"/>
      <c r="SFP33" s="101"/>
      <c r="SFR33" s="101"/>
      <c r="SFT33" s="101"/>
      <c r="SFV33" s="101"/>
      <c r="SFX33" s="101"/>
      <c r="SFZ33" s="101"/>
      <c r="SGB33" s="101"/>
      <c r="SGD33" s="101"/>
      <c r="SGF33" s="101"/>
      <c r="SGH33" s="101"/>
      <c r="SGJ33" s="101"/>
      <c r="SGL33" s="101"/>
      <c r="SGN33" s="101"/>
      <c r="SGP33" s="101"/>
      <c r="SGR33" s="101"/>
      <c r="SGT33" s="101"/>
      <c r="SGV33" s="101"/>
      <c r="SGX33" s="101"/>
      <c r="SGZ33" s="101"/>
      <c r="SHB33" s="101"/>
      <c r="SHD33" s="101"/>
      <c r="SHF33" s="101"/>
      <c r="SHH33" s="101"/>
      <c r="SHJ33" s="101"/>
      <c r="SHL33" s="101"/>
      <c r="SHN33" s="101"/>
      <c r="SHP33" s="101"/>
      <c r="SHR33" s="101"/>
      <c r="SHT33" s="101"/>
      <c r="SHV33" s="101"/>
      <c r="SHX33" s="101"/>
      <c r="SHZ33" s="101"/>
      <c r="SIB33" s="101"/>
      <c r="SID33" s="101"/>
      <c r="SIF33" s="101"/>
      <c r="SIH33" s="101"/>
      <c r="SIJ33" s="101"/>
      <c r="SIL33" s="101"/>
      <c r="SIN33" s="101"/>
      <c r="SIP33" s="101"/>
      <c r="SIR33" s="101"/>
      <c r="SIT33" s="101"/>
      <c r="SIV33" s="101"/>
      <c r="SIX33" s="101"/>
      <c r="SIZ33" s="101"/>
      <c r="SJB33" s="101"/>
      <c r="SJD33" s="101"/>
      <c r="SJF33" s="101"/>
      <c r="SJH33" s="101"/>
      <c r="SJJ33" s="101"/>
      <c r="SJL33" s="101"/>
      <c r="SJN33" s="101"/>
      <c r="SJP33" s="101"/>
      <c r="SJR33" s="101"/>
      <c r="SJT33" s="101"/>
      <c r="SJV33" s="101"/>
      <c r="SJX33" s="101"/>
      <c r="SJZ33" s="101"/>
      <c r="SKB33" s="101"/>
      <c r="SKD33" s="101"/>
      <c r="SKF33" s="101"/>
      <c r="SKH33" s="101"/>
      <c r="SKJ33" s="101"/>
      <c r="SKL33" s="101"/>
      <c r="SKN33" s="101"/>
      <c r="SKP33" s="101"/>
      <c r="SKR33" s="101"/>
      <c r="SKT33" s="101"/>
      <c r="SKV33" s="101"/>
      <c r="SKX33" s="101"/>
      <c r="SKZ33" s="101"/>
      <c r="SLB33" s="101"/>
      <c r="SLD33" s="101"/>
      <c r="SLF33" s="101"/>
      <c r="SLH33" s="101"/>
      <c r="SLJ33" s="101"/>
      <c r="SLL33" s="101"/>
      <c r="SLN33" s="101"/>
      <c r="SLP33" s="101"/>
      <c r="SLR33" s="101"/>
      <c r="SLT33" s="101"/>
      <c r="SLV33" s="101"/>
      <c r="SLX33" s="101"/>
      <c r="SLZ33" s="101"/>
      <c r="SMB33" s="101"/>
      <c r="SMD33" s="101"/>
      <c r="SMF33" s="101"/>
      <c r="SMH33" s="101"/>
      <c r="SMJ33" s="101"/>
      <c r="SML33" s="101"/>
      <c r="SMN33" s="101"/>
      <c r="SMP33" s="101"/>
      <c r="SMR33" s="101"/>
      <c r="SMT33" s="101"/>
      <c r="SMV33" s="101"/>
      <c r="SMX33" s="101"/>
      <c r="SMZ33" s="101"/>
      <c r="SNB33" s="101"/>
      <c r="SND33" s="101"/>
      <c r="SNF33" s="101"/>
      <c r="SNH33" s="101"/>
      <c r="SNJ33" s="101"/>
      <c r="SNL33" s="101"/>
      <c r="SNN33" s="101"/>
      <c r="SNP33" s="101"/>
      <c r="SNR33" s="101"/>
      <c r="SNT33" s="101"/>
      <c r="SNV33" s="101"/>
      <c r="SNX33" s="101"/>
      <c r="SNZ33" s="101"/>
      <c r="SOB33" s="101"/>
      <c r="SOD33" s="101"/>
      <c r="SOF33" s="101"/>
      <c r="SOH33" s="101"/>
      <c r="SOJ33" s="101"/>
      <c r="SOL33" s="101"/>
      <c r="SON33" s="101"/>
      <c r="SOP33" s="101"/>
      <c r="SOR33" s="101"/>
      <c r="SOT33" s="101"/>
      <c r="SOV33" s="101"/>
      <c r="SOX33" s="101"/>
      <c r="SOZ33" s="101"/>
      <c r="SPB33" s="101"/>
      <c r="SPD33" s="101"/>
      <c r="SPF33" s="101"/>
      <c r="SPH33" s="101"/>
      <c r="SPJ33" s="101"/>
      <c r="SPL33" s="101"/>
      <c r="SPN33" s="101"/>
      <c r="SPP33" s="101"/>
      <c r="SPR33" s="101"/>
      <c r="SPT33" s="101"/>
      <c r="SPV33" s="101"/>
      <c r="SPX33" s="101"/>
      <c r="SPZ33" s="101"/>
      <c r="SQB33" s="101"/>
      <c r="SQD33" s="101"/>
      <c r="SQF33" s="101"/>
      <c r="SQH33" s="101"/>
      <c r="SQJ33" s="101"/>
      <c r="SQL33" s="101"/>
      <c r="SQN33" s="101"/>
      <c r="SQP33" s="101"/>
      <c r="SQR33" s="101"/>
      <c r="SQT33" s="101"/>
      <c r="SQV33" s="101"/>
      <c r="SQX33" s="101"/>
      <c r="SQZ33" s="101"/>
      <c r="SRB33" s="101"/>
      <c r="SRD33" s="101"/>
      <c r="SRF33" s="101"/>
      <c r="SRH33" s="101"/>
      <c r="SRJ33" s="101"/>
      <c r="SRL33" s="101"/>
      <c r="SRN33" s="101"/>
      <c r="SRP33" s="101"/>
      <c r="SRR33" s="101"/>
      <c r="SRT33" s="101"/>
      <c r="SRV33" s="101"/>
      <c r="SRX33" s="101"/>
      <c r="SRZ33" s="101"/>
      <c r="SSB33" s="101"/>
      <c r="SSD33" s="101"/>
      <c r="SSF33" s="101"/>
      <c r="SSH33" s="101"/>
      <c r="SSJ33" s="101"/>
      <c r="SSL33" s="101"/>
      <c r="SSN33" s="101"/>
      <c r="SSP33" s="101"/>
      <c r="SSR33" s="101"/>
      <c r="SST33" s="101"/>
      <c r="SSV33" s="101"/>
      <c r="SSX33" s="101"/>
      <c r="SSZ33" s="101"/>
      <c r="STB33" s="101"/>
      <c r="STD33" s="101"/>
      <c r="STF33" s="101"/>
      <c r="STH33" s="101"/>
      <c r="STJ33" s="101"/>
      <c r="STL33" s="101"/>
      <c r="STN33" s="101"/>
      <c r="STP33" s="101"/>
      <c r="STR33" s="101"/>
      <c r="STT33" s="101"/>
      <c r="STV33" s="101"/>
      <c r="STX33" s="101"/>
      <c r="STZ33" s="101"/>
      <c r="SUB33" s="101"/>
      <c r="SUD33" s="101"/>
      <c r="SUF33" s="101"/>
      <c r="SUH33" s="101"/>
      <c r="SUJ33" s="101"/>
      <c r="SUL33" s="101"/>
      <c r="SUN33" s="101"/>
      <c r="SUP33" s="101"/>
      <c r="SUR33" s="101"/>
      <c r="SUT33" s="101"/>
      <c r="SUV33" s="101"/>
      <c r="SUX33" s="101"/>
      <c r="SUZ33" s="101"/>
      <c r="SVB33" s="101"/>
      <c r="SVD33" s="101"/>
      <c r="SVF33" s="101"/>
      <c r="SVH33" s="101"/>
      <c r="SVJ33" s="101"/>
      <c r="SVL33" s="101"/>
      <c r="SVN33" s="101"/>
      <c r="SVP33" s="101"/>
      <c r="SVR33" s="101"/>
      <c r="SVT33" s="101"/>
      <c r="SVV33" s="101"/>
      <c r="SVX33" s="101"/>
      <c r="SVZ33" s="101"/>
      <c r="SWB33" s="101"/>
      <c r="SWD33" s="101"/>
      <c r="SWF33" s="101"/>
      <c r="SWH33" s="101"/>
      <c r="SWJ33" s="101"/>
      <c r="SWL33" s="101"/>
      <c r="SWN33" s="101"/>
      <c r="SWP33" s="101"/>
      <c r="SWR33" s="101"/>
      <c r="SWT33" s="101"/>
      <c r="SWV33" s="101"/>
      <c r="SWX33" s="101"/>
      <c r="SWZ33" s="101"/>
      <c r="SXB33" s="101"/>
      <c r="SXD33" s="101"/>
      <c r="SXF33" s="101"/>
      <c r="SXH33" s="101"/>
      <c r="SXJ33" s="101"/>
      <c r="SXL33" s="101"/>
      <c r="SXN33" s="101"/>
      <c r="SXP33" s="101"/>
      <c r="SXR33" s="101"/>
      <c r="SXT33" s="101"/>
      <c r="SXV33" s="101"/>
      <c r="SXX33" s="101"/>
      <c r="SXZ33" s="101"/>
      <c r="SYB33" s="101"/>
      <c r="SYD33" s="101"/>
      <c r="SYF33" s="101"/>
      <c r="SYH33" s="101"/>
      <c r="SYJ33" s="101"/>
      <c r="SYL33" s="101"/>
      <c r="SYN33" s="101"/>
      <c r="SYP33" s="101"/>
      <c r="SYR33" s="101"/>
      <c r="SYT33" s="101"/>
      <c r="SYV33" s="101"/>
      <c r="SYX33" s="101"/>
      <c r="SYZ33" s="101"/>
      <c r="SZB33" s="101"/>
      <c r="SZD33" s="101"/>
      <c r="SZF33" s="101"/>
      <c r="SZH33" s="101"/>
      <c r="SZJ33" s="101"/>
      <c r="SZL33" s="101"/>
      <c r="SZN33" s="101"/>
      <c r="SZP33" s="101"/>
      <c r="SZR33" s="101"/>
      <c r="SZT33" s="101"/>
      <c r="SZV33" s="101"/>
      <c r="SZX33" s="101"/>
      <c r="SZZ33" s="101"/>
      <c r="TAB33" s="101"/>
      <c r="TAD33" s="101"/>
      <c r="TAF33" s="101"/>
      <c r="TAH33" s="101"/>
      <c r="TAJ33" s="101"/>
      <c r="TAL33" s="101"/>
      <c r="TAN33" s="101"/>
      <c r="TAP33" s="101"/>
      <c r="TAR33" s="101"/>
      <c r="TAT33" s="101"/>
      <c r="TAV33" s="101"/>
      <c r="TAX33" s="101"/>
      <c r="TAZ33" s="101"/>
      <c r="TBB33" s="101"/>
      <c r="TBD33" s="101"/>
      <c r="TBF33" s="101"/>
      <c r="TBH33" s="101"/>
      <c r="TBJ33" s="101"/>
      <c r="TBL33" s="101"/>
      <c r="TBN33" s="101"/>
      <c r="TBP33" s="101"/>
      <c r="TBR33" s="101"/>
      <c r="TBT33" s="101"/>
      <c r="TBV33" s="101"/>
      <c r="TBX33" s="101"/>
      <c r="TBZ33" s="101"/>
      <c r="TCB33" s="101"/>
      <c r="TCD33" s="101"/>
      <c r="TCF33" s="101"/>
      <c r="TCH33" s="101"/>
      <c r="TCJ33" s="101"/>
      <c r="TCL33" s="101"/>
      <c r="TCN33" s="101"/>
      <c r="TCP33" s="101"/>
      <c r="TCR33" s="101"/>
      <c r="TCT33" s="101"/>
      <c r="TCV33" s="101"/>
      <c r="TCX33" s="101"/>
      <c r="TCZ33" s="101"/>
      <c r="TDB33" s="101"/>
      <c r="TDD33" s="101"/>
      <c r="TDF33" s="101"/>
      <c r="TDH33" s="101"/>
      <c r="TDJ33" s="101"/>
      <c r="TDL33" s="101"/>
      <c r="TDN33" s="101"/>
      <c r="TDP33" s="101"/>
      <c r="TDR33" s="101"/>
      <c r="TDT33" s="101"/>
      <c r="TDV33" s="101"/>
      <c r="TDX33" s="101"/>
      <c r="TDZ33" s="101"/>
      <c r="TEB33" s="101"/>
      <c r="TED33" s="101"/>
      <c r="TEF33" s="101"/>
      <c r="TEH33" s="101"/>
      <c r="TEJ33" s="101"/>
      <c r="TEL33" s="101"/>
      <c r="TEN33" s="101"/>
      <c r="TEP33" s="101"/>
      <c r="TER33" s="101"/>
      <c r="TET33" s="101"/>
      <c r="TEV33" s="101"/>
      <c r="TEX33" s="101"/>
      <c r="TEZ33" s="101"/>
      <c r="TFB33" s="101"/>
      <c r="TFD33" s="101"/>
      <c r="TFF33" s="101"/>
      <c r="TFH33" s="101"/>
      <c r="TFJ33" s="101"/>
      <c r="TFL33" s="101"/>
      <c r="TFN33" s="101"/>
      <c r="TFP33" s="101"/>
      <c r="TFR33" s="101"/>
      <c r="TFT33" s="101"/>
      <c r="TFV33" s="101"/>
      <c r="TFX33" s="101"/>
      <c r="TFZ33" s="101"/>
      <c r="TGB33" s="101"/>
      <c r="TGD33" s="101"/>
      <c r="TGF33" s="101"/>
      <c r="TGH33" s="101"/>
      <c r="TGJ33" s="101"/>
      <c r="TGL33" s="101"/>
      <c r="TGN33" s="101"/>
      <c r="TGP33" s="101"/>
      <c r="TGR33" s="101"/>
      <c r="TGT33" s="101"/>
      <c r="TGV33" s="101"/>
      <c r="TGX33" s="101"/>
      <c r="TGZ33" s="101"/>
      <c r="THB33" s="101"/>
      <c r="THD33" s="101"/>
      <c r="THF33" s="101"/>
      <c r="THH33" s="101"/>
      <c r="THJ33" s="101"/>
      <c r="THL33" s="101"/>
      <c r="THN33" s="101"/>
      <c r="THP33" s="101"/>
      <c r="THR33" s="101"/>
      <c r="THT33" s="101"/>
      <c r="THV33" s="101"/>
      <c r="THX33" s="101"/>
      <c r="THZ33" s="101"/>
      <c r="TIB33" s="101"/>
      <c r="TID33" s="101"/>
      <c r="TIF33" s="101"/>
      <c r="TIH33" s="101"/>
      <c r="TIJ33" s="101"/>
      <c r="TIL33" s="101"/>
      <c r="TIN33" s="101"/>
      <c r="TIP33" s="101"/>
      <c r="TIR33" s="101"/>
      <c r="TIT33" s="101"/>
      <c r="TIV33" s="101"/>
      <c r="TIX33" s="101"/>
      <c r="TIZ33" s="101"/>
      <c r="TJB33" s="101"/>
      <c r="TJD33" s="101"/>
      <c r="TJF33" s="101"/>
      <c r="TJH33" s="101"/>
      <c r="TJJ33" s="101"/>
      <c r="TJL33" s="101"/>
      <c r="TJN33" s="101"/>
      <c r="TJP33" s="101"/>
      <c r="TJR33" s="101"/>
      <c r="TJT33" s="101"/>
      <c r="TJV33" s="101"/>
      <c r="TJX33" s="101"/>
      <c r="TJZ33" s="101"/>
      <c r="TKB33" s="101"/>
      <c r="TKD33" s="101"/>
      <c r="TKF33" s="101"/>
      <c r="TKH33" s="101"/>
      <c r="TKJ33" s="101"/>
      <c r="TKL33" s="101"/>
      <c r="TKN33" s="101"/>
      <c r="TKP33" s="101"/>
      <c r="TKR33" s="101"/>
      <c r="TKT33" s="101"/>
      <c r="TKV33" s="101"/>
      <c r="TKX33" s="101"/>
      <c r="TKZ33" s="101"/>
      <c r="TLB33" s="101"/>
      <c r="TLD33" s="101"/>
      <c r="TLF33" s="101"/>
      <c r="TLH33" s="101"/>
      <c r="TLJ33" s="101"/>
      <c r="TLL33" s="101"/>
      <c r="TLN33" s="101"/>
      <c r="TLP33" s="101"/>
      <c r="TLR33" s="101"/>
      <c r="TLT33" s="101"/>
      <c r="TLV33" s="101"/>
      <c r="TLX33" s="101"/>
      <c r="TLZ33" s="101"/>
      <c r="TMB33" s="101"/>
      <c r="TMD33" s="101"/>
      <c r="TMF33" s="101"/>
      <c r="TMH33" s="101"/>
      <c r="TMJ33" s="101"/>
      <c r="TML33" s="101"/>
      <c r="TMN33" s="101"/>
      <c r="TMP33" s="101"/>
      <c r="TMR33" s="101"/>
      <c r="TMT33" s="101"/>
      <c r="TMV33" s="101"/>
      <c r="TMX33" s="101"/>
      <c r="TMZ33" s="101"/>
      <c r="TNB33" s="101"/>
      <c r="TND33" s="101"/>
      <c r="TNF33" s="101"/>
      <c r="TNH33" s="101"/>
      <c r="TNJ33" s="101"/>
      <c r="TNL33" s="101"/>
      <c r="TNN33" s="101"/>
      <c r="TNP33" s="101"/>
      <c r="TNR33" s="101"/>
      <c r="TNT33" s="101"/>
      <c r="TNV33" s="101"/>
      <c r="TNX33" s="101"/>
      <c r="TNZ33" s="101"/>
      <c r="TOB33" s="101"/>
      <c r="TOD33" s="101"/>
      <c r="TOF33" s="101"/>
      <c r="TOH33" s="101"/>
      <c r="TOJ33" s="101"/>
      <c r="TOL33" s="101"/>
      <c r="TON33" s="101"/>
      <c r="TOP33" s="101"/>
      <c r="TOR33" s="101"/>
      <c r="TOT33" s="101"/>
      <c r="TOV33" s="101"/>
      <c r="TOX33" s="101"/>
      <c r="TOZ33" s="101"/>
      <c r="TPB33" s="101"/>
      <c r="TPD33" s="101"/>
      <c r="TPF33" s="101"/>
      <c r="TPH33" s="101"/>
      <c r="TPJ33" s="101"/>
      <c r="TPL33" s="101"/>
      <c r="TPN33" s="101"/>
      <c r="TPP33" s="101"/>
      <c r="TPR33" s="101"/>
      <c r="TPT33" s="101"/>
      <c r="TPV33" s="101"/>
      <c r="TPX33" s="101"/>
      <c r="TPZ33" s="101"/>
      <c r="TQB33" s="101"/>
      <c r="TQD33" s="101"/>
      <c r="TQF33" s="101"/>
      <c r="TQH33" s="101"/>
      <c r="TQJ33" s="101"/>
      <c r="TQL33" s="101"/>
      <c r="TQN33" s="101"/>
      <c r="TQP33" s="101"/>
      <c r="TQR33" s="101"/>
      <c r="TQT33" s="101"/>
      <c r="TQV33" s="101"/>
      <c r="TQX33" s="101"/>
      <c r="TQZ33" s="101"/>
      <c r="TRB33" s="101"/>
      <c r="TRD33" s="101"/>
      <c r="TRF33" s="101"/>
      <c r="TRH33" s="101"/>
      <c r="TRJ33" s="101"/>
      <c r="TRL33" s="101"/>
      <c r="TRN33" s="101"/>
      <c r="TRP33" s="101"/>
      <c r="TRR33" s="101"/>
      <c r="TRT33" s="101"/>
      <c r="TRV33" s="101"/>
      <c r="TRX33" s="101"/>
      <c r="TRZ33" s="101"/>
      <c r="TSB33" s="101"/>
      <c r="TSD33" s="101"/>
      <c r="TSF33" s="101"/>
      <c r="TSH33" s="101"/>
      <c r="TSJ33" s="101"/>
      <c r="TSL33" s="101"/>
      <c r="TSN33" s="101"/>
      <c r="TSP33" s="101"/>
      <c r="TSR33" s="101"/>
      <c r="TST33" s="101"/>
      <c r="TSV33" s="101"/>
      <c r="TSX33" s="101"/>
      <c r="TSZ33" s="101"/>
      <c r="TTB33" s="101"/>
      <c r="TTD33" s="101"/>
      <c r="TTF33" s="101"/>
      <c r="TTH33" s="101"/>
      <c r="TTJ33" s="101"/>
      <c r="TTL33" s="101"/>
      <c r="TTN33" s="101"/>
      <c r="TTP33" s="101"/>
      <c r="TTR33" s="101"/>
      <c r="TTT33" s="101"/>
      <c r="TTV33" s="101"/>
      <c r="TTX33" s="101"/>
      <c r="TTZ33" s="101"/>
      <c r="TUB33" s="101"/>
      <c r="TUD33" s="101"/>
      <c r="TUF33" s="101"/>
      <c r="TUH33" s="101"/>
      <c r="TUJ33" s="101"/>
      <c r="TUL33" s="101"/>
      <c r="TUN33" s="101"/>
      <c r="TUP33" s="101"/>
      <c r="TUR33" s="101"/>
      <c r="TUT33" s="101"/>
      <c r="TUV33" s="101"/>
      <c r="TUX33" s="101"/>
      <c r="TUZ33" s="101"/>
      <c r="TVB33" s="101"/>
      <c r="TVD33" s="101"/>
      <c r="TVF33" s="101"/>
      <c r="TVH33" s="101"/>
      <c r="TVJ33" s="101"/>
      <c r="TVL33" s="101"/>
      <c r="TVN33" s="101"/>
      <c r="TVP33" s="101"/>
      <c r="TVR33" s="101"/>
      <c r="TVT33" s="101"/>
      <c r="TVV33" s="101"/>
      <c r="TVX33" s="101"/>
      <c r="TVZ33" s="101"/>
      <c r="TWB33" s="101"/>
      <c r="TWD33" s="101"/>
      <c r="TWF33" s="101"/>
      <c r="TWH33" s="101"/>
      <c r="TWJ33" s="101"/>
      <c r="TWL33" s="101"/>
      <c r="TWN33" s="101"/>
      <c r="TWP33" s="101"/>
      <c r="TWR33" s="101"/>
      <c r="TWT33" s="101"/>
      <c r="TWV33" s="101"/>
      <c r="TWX33" s="101"/>
      <c r="TWZ33" s="101"/>
      <c r="TXB33" s="101"/>
      <c r="TXD33" s="101"/>
      <c r="TXF33" s="101"/>
      <c r="TXH33" s="101"/>
      <c r="TXJ33" s="101"/>
      <c r="TXL33" s="101"/>
      <c r="TXN33" s="101"/>
      <c r="TXP33" s="101"/>
      <c r="TXR33" s="101"/>
      <c r="TXT33" s="101"/>
      <c r="TXV33" s="101"/>
      <c r="TXX33" s="101"/>
      <c r="TXZ33" s="101"/>
      <c r="TYB33" s="101"/>
      <c r="TYD33" s="101"/>
      <c r="TYF33" s="101"/>
      <c r="TYH33" s="101"/>
      <c r="TYJ33" s="101"/>
      <c r="TYL33" s="101"/>
      <c r="TYN33" s="101"/>
      <c r="TYP33" s="101"/>
      <c r="TYR33" s="101"/>
      <c r="TYT33" s="101"/>
      <c r="TYV33" s="101"/>
      <c r="TYX33" s="101"/>
      <c r="TYZ33" s="101"/>
      <c r="TZB33" s="101"/>
      <c r="TZD33" s="101"/>
      <c r="TZF33" s="101"/>
      <c r="TZH33" s="101"/>
      <c r="TZJ33" s="101"/>
      <c r="TZL33" s="101"/>
      <c r="TZN33" s="101"/>
      <c r="TZP33" s="101"/>
      <c r="TZR33" s="101"/>
      <c r="TZT33" s="101"/>
      <c r="TZV33" s="101"/>
      <c r="TZX33" s="101"/>
      <c r="TZZ33" s="101"/>
      <c r="UAB33" s="101"/>
      <c r="UAD33" s="101"/>
      <c r="UAF33" s="101"/>
      <c r="UAH33" s="101"/>
      <c r="UAJ33" s="101"/>
      <c r="UAL33" s="101"/>
      <c r="UAN33" s="101"/>
      <c r="UAP33" s="101"/>
      <c r="UAR33" s="101"/>
      <c r="UAT33" s="101"/>
      <c r="UAV33" s="101"/>
      <c r="UAX33" s="101"/>
      <c r="UAZ33" s="101"/>
      <c r="UBB33" s="101"/>
      <c r="UBD33" s="101"/>
      <c r="UBF33" s="101"/>
      <c r="UBH33" s="101"/>
      <c r="UBJ33" s="101"/>
      <c r="UBL33" s="101"/>
      <c r="UBN33" s="101"/>
      <c r="UBP33" s="101"/>
      <c r="UBR33" s="101"/>
      <c r="UBT33" s="101"/>
      <c r="UBV33" s="101"/>
      <c r="UBX33" s="101"/>
      <c r="UBZ33" s="101"/>
      <c r="UCB33" s="101"/>
      <c r="UCD33" s="101"/>
      <c r="UCF33" s="101"/>
      <c r="UCH33" s="101"/>
      <c r="UCJ33" s="101"/>
      <c r="UCL33" s="101"/>
      <c r="UCN33" s="101"/>
      <c r="UCP33" s="101"/>
      <c r="UCR33" s="101"/>
      <c r="UCT33" s="101"/>
      <c r="UCV33" s="101"/>
      <c r="UCX33" s="101"/>
      <c r="UCZ33" s="101"/>
      <c r="UDB33" s="101"/>
      <c r="UDD33" s="101"/>
      <c r="UDF33" s="101"/>
      <c r="UDH33" s="101"/>
      <c r="UDJ33" s="101"/>
      <c r="UDL33" s="101"/>
      <c r="UDN33" s="101"/>
      <c r="UDP33" s="101"/>
      <c r="UDR33" s="101"/>
      <c r="UDT33" s="101"/>
      <c r="UDV33" s="101"/>
      <c r="UDX33" s="101"/>
      <c r="UDZ33" s="101"/>
      <c r="UEB33" s="101"/>
      <c r="UED33" s="101"/>
      <c r="UEF33" s="101"/>
      <c r="UEH33" s="101"/>
      <c r="UEJ33" s="101"/>
      <c r="UEL33" s="101"/>
      <c r="UEN33" s="101"/>
      <c r="UEP33" s="101"/>
      <c r="UER33" s="101"/>
      <c r="UET33" s="101"/>
      <c r="UEV33" s="101"/>
      <c r="UEX33" s="101"/>
      <c r="UEZ33" s="101"/>
      <c r="UFB33" s="101"/>
      <c r="UFD33" s="101"/>
      <c r="UFF33" s="101"/>
      <c r="UFH33" s="101"/>
      <c r="UFJ33" s="101"/>
      <c r="UFL33" s="101"/>
      <c r="UFN33" s="101"/>
      <c r="UFP33" s="101"/>
      <c r="UFR33" s="101"/>
      <c r="UFT33" s="101"/>
      <c r="UFV33" s="101"/>
      <c r="UFX33" s="101"/>
      <c r="UFZ33" s="101"/>
      <c r="UGB33" s="101"/>
      <c r="UGD33" s="101"/>
      <c r="UGF33" s="101"/>
      <c r="UGH33" s="101"/>
      <c r="UGJ33" s="101"/>
      <c r="UGL33" s="101"/>
      <c r="UGN33" s="101"/>
      <c r="UGP33" s="101"/>
      <c r="UGR33" s="101"/>
      <c r="UGT33" s="101"/>
      <c r="UGV33" s="101"/>
      <c r="UGX33" s="101"/>
      <c r="UGZ33" s="101"/>
      <c r="UHB33" s="101"/>
      <c r="UHD33" s="101"/>
      <c r="UHF33" s="101"/>
      <c r="UHH33" s="101"/>
      <c r="UHJ33" s="101"/>
      <c r="UHL33" s="101"/>
      <c r="UHN33" s="101"/>
      <c r="UHP33" s="101"/>
      <c r="UHR33" s="101"/>
      <c r="UHT33" s="101"/>
      <c r="UHV33" s="101"/>
      <c r="UHX33" s="101"/>
      <c r="UHZ33" s="101"/>
      <c r="UIB33" s="101"/>
      <c r="UID33" s="101"/>
      <c r="UIF33" s="101"/>
      <c r="UIH33" s="101"/>
      <c r="UIJ33" s="101"/>
      <c r="UIL33" s="101"/>
      <c r="UIN33" s="101"/>
      <c r="UIP33" s="101"/>
      <c r="UIR33" s="101"/>
      <c r="UIT33" s="101"/>
      <c r="UIV33" s="101"/>
      <c r="UIX33" s="101"/>
      <c r="UIZ33" s="101"/>
      <c r="UJB33" s="101"/>
      <c r="UJD33" s="101"/>
      <c r="UJF33" s="101"/>
      <c r="UJH33" s="101"/>
      <c r="UJJ33" s="101"/>
      <c r="UJL33" s="101"/>
      <c r="UJN33" s="101"/>
      <c r="UJP33" s="101"/>
      <c r="UJR33" s="101"/>
      <c r="UJT33" s="101"/>
      <c r="UJV33" s="101"/>
      <c r="UJX33" s="101"/>
      <c r="UJZ33" s="101"/>
      <c r="UKB33" s="101"/>
      <c r="UKD33" s="101"/>
      <c r="UKF33" s="101"/>
      <c r="UKH33" s="101"/>
      <c r="UKJ33" s="101"/>
      <c r="UKL33" s="101"/>
      <c r="UKN33" s="101"/>
      <c r="UKP33" s="101"/>
      <c r="UKR33" s="101"/>
      <c r="UKT33" s="101"/>
      <c r="UKV33" s="101"/>
      <c r="UKX33" s="101"/>
      <c r="UKZ33" s="101"/>
      <c r="ULB33" s="101"/>
      <c r="ULD33" s="101"/>
      <c r="ULF33" s="101"/>
      <c r="ULH33" s="101"/>
      <c r="ULJ33" s="101"/>
      <c r="ULL33" s="101"/>
      <c r="ULN33" s="101"/>
      <c r="ULP33" s="101"/>
      <c r="ULR33" s="101"/>
      <c r="ULT33" s="101"/>
      <c r="ULV33" s="101"/>
      <c r="ULX33" s="101"/>
      <c r="ULZ33" s="101"/>
      <c r="UMB33" s="101"/>
      <c r="UMD33" s="101"/>
      <c r="UMF33" s="101"/>
      <c r="UMH33" s="101"/>
      <c r="UMJ33" s="101"/>
      <c r="UML33" s="101"/>
      <c r="UMN33" s="101"/>
      <c r="UMP33" s="101"/>
      <c r="UMR33" s="101"/>
      <c r="UMT33" s="101"/>
      <c r="UMV33" s="101"/>
      <c r="UMX33" s="101"/>
      <c r="UMZ33" s="101"/>
      <c r="UNB33" s="101"/>
      <c r="UND33" s="101"/>
      <c r="UNF33" s="101"/>
      <c r="UNH33" s="101"/>
      <c r="UNJ33" s="101"/>
      <c r="UNL33" s="101"/>
      <c r="UNN33" s="101"/>
      <c r="UNP33" s="101"/>
      <c r="UNR33" s="101"/>
      <c r="UNT33" s="101"/>
      <c r="UNV33" s="101"/>
      <c r="UNX33" s="101"/>
      <c r="UNZ33" s="101"/>
      <c r="UOB33" s="101"/>
      <c r="UOD33" s="101"/>
      <c r="UOF33" s="101"/>
      <c r="UOH33" s="101"/>
      <c r="UOJ33" s="101"/>
      <c r="UOL33" s="101"/>
      <c r="UON33" s="101"/>
      <c r="UOP33" s="101"/>
      <c r="UOR33" s="101"/>
      <c r="UOT33" s="101"/>
      <c r="UOV33" s="101"/>
      <c r="UOX33" s="101"/>
      <c r="UOZ33" s="101"/>
      <c r="UPB33" s="101"/>
      <c r="UPD33" s="101"/>
      <c r="UPF33" s="101"/>
      <c r="UPH33" s="101"/>
      <c r="UPJ33" s="101"/>
      <c r="UPL33" s="101"/>
      <c r="UPN33" s="101"/>
      <c r="UPP33" s="101"/>
      <c r="UPR33" s="101"/>
      <c r="UPT33" s="101"/>
      <c r="UPV33" s="101"/>
      <c r="UPX33" s="101"/>
      <c r="UPZ33" s="101"/>
      <c r="UQB33" s="101"/>
      <c r="UQD33" s="101"/>
      <c r="UQF33" s="101"/>
      <c r="UQH33" s="101"/>
      <c r="UQJ33" s="101"/>
      <c r="UQL33" s="101"/>
      <c r="UQN33" s="101"/>
      <c r="UQP33" s="101"/>
      <c r="UQR33" s="101"/>
      <c r="UQT33" s="101"/>
      <c r="UQV33" s="101"/>
      <c r="UQX33" s="101"/>
      <c r="UQZ33" s="101"/>
      <c r="URB33" s="101"/>
      <c r="URD33" s="101"/>
      <c r="URF33" s="101"/>
      <c r="URH33" s="101"/>
      <c r="URJ33" s="101"/>
      <c r="URL33" s="101"/>
      <c r="URN33" s="101"/>
      <c r="URP33" s="101"/>
      <c r="URR33" s="101"/>
      <c r="URT33" s="101"/>
      <c r="URV33" s="101"/>
      <c r="URX33" s="101"/>
      <c r="URZ33" s="101"/>
      <c r="USB33" s="101"/>
      <c r="USD33" s="101"/>
      <c r="USF33" s="101"/>
      <c r="USH33" s="101"/>
      <c r="USJ33" s="101"/>
      <c r="USL33" s="101"/>
      <c r="USN33" s="101"/>
      <c r="USP33" s="101"/>
      <c r="USR33" s="101"/>
      <c r="UST33" s="101"/>
      <c r="USV33" s="101"/>
      <c r="USX33" s="101"/>
      <c r="USZ33" s="101"/>
      <c r="UTB33" s="101"/>
      <c r="UTD33" s="101"/>
      <c r="UTF33" s="101"/>
      <c r="UTH33" s="101"/>
      <c r="UTJ33" s="101"/>
      <c r="UTL33" s="101"/>
      <c r="UTN33" s="101"/>
      <c r="UTP33" s="101"/>
      <c r="UTR33" s="101"/>
      <c r="UTT33" s="101"/>
      <c r="UTV33" s="101"/>
      <c r="UTX33" s="101"/>
      <c r="UTZ33" s="101"/>
      <c r="UUB33" s="101"/>
      <c r="UUD33" s="101"/>
      <c r="UUF33" s="101"/>
      <c r="UUH33" s="101"/>
      <c r="UUJ33" s="101"/>
      <c r="UUL33" s="101"/>
      <c r="UUN33" s="101"/>
      <c r="UUP33" s="101"/>
      <c r="UUR33" s="101"/>
      <c r="UUT33" s="101"/>
      <c r="UUV33" s="101"/>
      <c r="UUX33" s="101"/>
      <c r="UUZ33" s="101"/>
      <c r="UVB33" s="101"/>
      <c r="UVD33" s="101"/>
      <c r="UVF33" s="101"/>
      <c r="UVH33" s="101"/>
      <c r="UVJ33" s="101"/>
      <c r="UVL33" s="101"/>
      <c r="UVN33" s="101"/>
      <c r="UVP33" s="101"/>
      <c r="UVR33" s="101"/>
      <c r="UVT33" s="101"/>
      <c r="UVV33" s="101"/>
      <c r="UVX33" s="101"/>
      <c r="UVZ33" s="101"/>
      <c r="UWB33" s="101"/>
      <c r="UWD33" s="101"/>
      <c r="UWF33" s="101"/>
      <c r="UWH33" s="101"/>
      <c r="UWJ33" s="101"/>
      <c r="UWL33" s="101"/>
      <c r="UWN33" s="101"/>
      <c r="UWP33" s="101"/>
      <c r="UWR33" s="101"/>
      <c r="UWT33" s="101"/>
      <c r="UWV33" s="101"/>
      <c r="UWX33" s="101"/>
      <c r="UWZ33" s="101"/>
      <c r="UXB33" s="101"/>
      <c r="UXD33" s="101"/>
      <c r="UXF33" s="101"/>
      <c r="UXH33" s="101"/>
      <c r="UXJ33" s="101"/>
      <c r="UXL33" s="101"/>
      <c r="UXN33" s="101"/>
      <c r="UXP33" s="101"/>
      <c r="UXR33" s="101"/>
      <c r="UXT33" s="101"/>
      <c r="UXV33" s="101"/>
      <c r="UXX33" s="101"/>
      <c r="UXZ33" s="101"/>
      <c r="UYB33" s="101"/>
      <c r="UYD33" s="101"/>
      <c r="UYF33" s="101"/>
      <c r="UYH33" s="101"/>
      <c r="UYJ33" s="101"/>
      <c r="UYL33" s="101"/>
      <c r="UYN33" s="101"/>
      <c r="UYP33" s="101"/>
      <c r="UYR33" s="101"/>
      <c r="UYT33" s="101"/>
      <c r="UYV33" s="101"/>
      <c r="UYX33" s="101"/>
      <c r="UYZ33" s="101"/>
      <c r="UZB33" s="101"/>
      <c r="UZD33" s="101"/>
      <c r="UZF33" s="101"/>
      <c r="UZH33" s="101"/>
      <c r="UZJ33" s="101"/>
      <c r="UZL33" s="101"/>
      <c r="UZN33" s="101"/>
      <c r="UZP33" s="101"/>
      <c r="UZR33" s="101"/>
      <c r="UZT33" s="101"/>
      <c r="UZV33" s="101"/>
      <c r="UZX33" s="101"/>
      <c r="UZZ33" s="101"/>
      <c r="VAB33" s="101"/>
      <c r="VAD33" s="101"/>
      <c r="VAF33" s="101"/>
      <c r="VAH33" s="101"/>
      <c r="VAJ33" s="101"/>
      <c r="VAL33" s="101"/>
      <c r="VAN33" s="101"/>
      <c r="VAP33" s="101"/>
      <c r="VAR33" s="101"/>
      <c r="VAT33" s="101"/>
      <c r="VAV33" s="101"/>
      <c r="VAX33" s="101"/>
      <c r="VAZ33" s="101"/>
      <c r="VBB33" s="101"/>
      <c r="VBD33" s="101"/>
      <c r="VBF33" s="101"/>
      <c r="VBH33" s="101"/>
      <c r="VBJ33" s="101"/>
      <c r="VBL33" s="101"/>
      <c r="VBN33" s="101"/>
      <c r="VBP33" s="101"/>
      <c r="VBR33" s="101"/>
      <c r="VBT33" s="101"/>
      <c r="VBV33" s="101"/>
      <c r="VBX33" s="101"/>
      <c r="VBZ33" s="101"/>
      <c r="VCB33" s="101"/>
      <c r="VCD33" s="101"/>
      <c r="VCF33" s="101"/>
      <c r="VCH33" s="101"/>
      <c r="VCJ33" s="101"/>
      <c r="VCL33" s="101"/>
      <c r="VCN33" s="101"/>
      <c r="VCP33" s="101"/>
      <c r="VCR33" s="101"/>
      <c r="VCT33" s="101"/>
      <c r="VCV33" s="101"/>
      <c r="VCX33" s="101"/>
      <c r="VCZ33" s="101"/>
      <c r="VDB33" s="101"/>
      <c r="VDD33" s="101"/>
      <c r="VDF33" s="101"/>
      <c r="VDH33" s="101"/>
      <c r="VDJ33" s="101"/>
      <c r="VDL33" s="101"/>
      <c r="VDN33" s="101"/>
      <c r="VDP33" s="101"/>
      <c r="VDR33" s="101"/>
      <c r="VDT33" s="101"/>
      <c r="VDV33" s="101"/>
      <c r="VDX33" s="101"/>
      <c r="VDZ33" s="101"/>
      <c r="VEB33" s="101"/>
      <c r="VED33" s="101"/>
      <c r="VEF33" s="101"/>
      <c r="VEH33" s="101"/>
      <c r="VEJ33" s="101"/>
      <c r="VEL33" s="101"/>
      <c r="VEN33" s="101"/>
      <c r="VEP33" s="101"/>
      <c r="VER33" s="101"/>
      <c r="VET33" s="101"/>
      <c r="VEV33" s="101"/>
      <c r="VEX33" s="101"/>
      <c r="VEZ33" s="101"/>
      <c r="VFB33" s="101"/>
      <c r="VFD33" s="101"/>
      <c r="VFF33" s="101"/>
      <c r="VFH33" s="101"/>
      <c r="VFJ33" s="101"/>
      <c r="VFL33" s="101"/>
      <c r="VFN33" s="101"/>
      <c r="VFP33" s="101"/>
      <c r="VFR33" s="101"/>
      <c r="VFT33" s="101"/>
      <c r="VFV33" s="101"/>
      <c r="VFX33" s="101"/>
      <c r="VFZ33" s="101"/>
      <c r="VGB33" s="101"/>
      <c r="VGD33" s="101"/>
      <c r="VGF33" s="101"/>
      <c r="VGH33" s="101"/>
      <c r="VGJ33" s="101"/>
      <c r="VGL33" s="101"/>
      <c r="VGN33" s="101"/>
      <c r="VGP33" s="101"/>
      <c r="VGR33" s="101"/>
      <c r="VGT33" s="101"/>
      <c r="VGV33" s="101"/>
      <c r="VGX33" s="101"/>
      <c r="VGZ33" s="101"/>
      <c r="VHB33" s="101"/>
      <c r="VHD33" s="101"/>
      <c r="VHF33" s="101"/>
      <c r="VHH33" s="101"/>
      <c r="VHJ33" s="101"/>
      <c r="VHL33" s="101"/>
      <c r="VHN33" s="101"/>
      <c r="VHP33" s="101"/>
      <c r="VHR33" s="101"/>
      <c r="VHT33" s="101"/>
      <c r="VHV33" s="101"/>
      <c r="VHX33" s="101"/>
      <c r="VHZ33" s="101"/>
      <c r="VIB33" s="101"/>
      <c r="VID33" s="101"/>
      <c r="VIF33" s="101"/>
      <c r="VIH33" s="101"/>
      <c r="VIJ33" s="101"/>
      <c r="VIL33" s="101"/>
      <c r="VIN33" s="101"/>
      <c r="VIP33" s="101"/>
      <c r="VIR33" s="101"/>
      <c r="VIT33" s="101"/>
      <c r="VIV33" s="101"/>
      <c r="VIX33" s="101"/>
      <c r="VIZ33" s="101"/>
      <c r="VJB33" s="101"/>
      <c r="VJD33" s="101"/>
      <c r="VJF33" s="101"/>
      <c r="VJH33" s="101"/>
      <c r="VJJ33" s="101"/>
      <c r="VJL33" s="101"/>
      <c r="VJN33" s="101"/>
      <c r="VJP33" s="101"/>
      <c r="VJR33" s="101"/>
      <c r="VJT33" s="101"/>
      <c r="VJV33" s="101"/>
      <c r="VJX33" s="101"/>
      <c r="VJZ33" s="101"/>
      <c r="VKB33" s="101"/>
      <c r="VKD33" s="101"/>
      <c r="VKF33" s="101"/>
      <c r="VKH33" s="101"/>
      <c r="VKJ33" s="101"/>
      <c r="VKL33" s="101"/>
      <c r="VKN33" s="101"/>
      <c r="VKP33" s="101"/>
      <c r="VKR33" s="101"/>
      <c r="VKT33" s="101"/>
      <c r="VKV33" s="101"/>
      <c r="VKX33" s="101"/>
      <c r="VKZ33" s="101"/>
      <c r="VLB33" s="101"/>
      <c r="VLD33" s="101"/>
      <c r="VLF33" s="101"/>
      <c r="VLH33" s="101"/>
      <c r="VLJ33" s="101"/>
      <c r="VLL33" s="101"/>
      <c r="VLN33" s="101"/>
      <c r="VLP33" s="101"/>
      <c r="VLR33" s="101"/>
      <c r="VLT33" s="101"/>
      <c r="VLV33" s="101"/>
      <c r="VLX33" s="101"/>
      <c r="VLZ33" s="101"/>
      <c r="VMB33" s="101"/>
      <c r="VMD33" s="101"/>
      <c r="VMF33" s="101"/>
      <c r="VMH33" s="101"/>
      <c r="VMJ33" s="101"/>
      <c r="VML33" s="101"/>
      <c r="VMN33" s="101"/>
      <c r="VMP33" s="101"/>
      <c r="VMR33" s="101"/>
      <c r="VMT33" s="101"/>
      <c r="VMV33" s="101"/>
      <c r="VMX33" s="101"/>
      <c r="VMZ33" s="101"/>
      <c r="VNB33" s="101"/>
      <c r="VND33" s="101"/>
      <c r="VNF33" s="101"/>
      <c r="VNH33" s="101"/>
      <c r="VNJ33" s="101"/>
      <c r="VNL33" s="101"/>
      <c r="VNN33" s="101"/>
      <c r="VNP33" s="101"/>
      <c r="VNR33" s="101"/>
      <c r="VNT33" s="101"/>
      <c r="VNV33" s="101"/>
      <c r="VNX33" s="101"/>
      <c r="VNZ33" s="101"/>
      <c r="VOB33" s="101"/>
      <c r="VOD33" s="101"/>
      <c r="VOF33" s="101"/>
      <c r="VOH33" s="101"/>
      <c r="VOJ33" s="101"/>
      <c r="VOL33" s="101"/>
      <c r="VON33" s="101"/>
      <c r="VOP33" s="101"/>
      <c r="VOR33" s="101"/>
      <c r="VOT33" s="101"/>
      <c r="VOV33" s="101"/>
      <c r="VOX33" s="101"/>
      <c r="VOZ33" s="101"/>
      <c r="VPB33" s="101"/>
      <c r="VPD33" s="101"/>
      <c r="VPF33" s="101"/>
      <c r="VPH33" s="101"/>
      <c r="VPJ33" s="101"/>
      <c r="VPL33" s="101"/>
      <c r="VPN33" s="101"/>
      <c r="VPP33" s="101"/>
      <c r="VPR33" s="101"/>
      <c r="VPT33" s="101"/>
      <c r="VPV33" s="101"/>
      <c r="VPX33" s="101"/>
      <c r="VPZ33" s="101"/>
      <c r="VQB33" s="101"/>
      <c r="VQD33" s="101"/>
      <c r="VQF33" s="101"/>
      <c r="VQH33" s="101"/>
      <c r="VQJ33" s="101"/>
      <c r="VQL33" s="101"/>
      <c r="VQN33" s="101"/>
      <c r="VQP33" s="101"/>
      <c r="VQR33" s="101"/>
      <c r="VQT33" s="101"/>
      <c r="VQV33" s="101"/>
      <c r="VQX33" s="101"/>
      <c r="VQZ33" s="101"/>
      <c r="VRB33" s="101"/>
      <c r="VRD33" s="101"/>
      <c r="VRF33" s="101"/>
      <c r="VRH33" s="101"/>
      <c r="VRJ33" s="101"/>
      <c r="VRL33" s="101"/>
      <c r="VRN33" s="101"/>
      <c r="VRP33" s="101"/>
      <c r="VRR33" s="101"/>
      <c r="VRT33" s="101"/>
      <c r="VRV33" s="101"/>
      <c r="VRX33" s="101"/>
      <c r="VRZ33" s="101"/>
      <c r="VSB33" s="101"/>
      <c r="VSD33" s="101"/>
      <c r="VSF33" s="101"/>
      <c r="VSH33" s="101"/>
      <c r="VSJ33" s="101"/>
      <c r="VSL33" s="101"/>
      <c r="VSN33" s="101"/>
      <c r="VSP33" s="101"/>
      <c r="VSR33" s="101"/>
      <c r="VST33" s="101"/>
      <c r="VSV33" s="101"/>
      <c r="VSX33" s="101"/>
      <c r="VSZ33" s="101"/>
      <c r="VTB33" s="101"/>
      <c r="VTD33" s="101"/>
      <c r="VTF33" s="101"/>
      <c r="VTH33" s="101"/>
      <c r="VTJ33" s="101"/>
      <c r="VTL33" s="101"/>
      <c r="VTN33" s="101"/>
      <c r="VTP33" s="101"/>
      <c r="VTR33" s="101"/>
      <c r="VTT33" s="101"/>
      <c r="VTV33" s="101"/>
      <c r="VTX33" s="101"/>
      <c r="VTZ33" s="101"/>
      <c r="VUB33" s="101"/>
      <c r="VUD33" s="101"/>
      <c r="VUF33" s="101"/>
      <c r="VUH33" s="101"/>
      <c r="VUJ33" s="101"/>
      <c r="VUL33" s="101"/>
      <c r="VUN33" s="101"/>
      <c r="VUP33" s="101"/>
      <c r="VUR33" s="101"/>
      <c r="VUT33" s="101"/>
      <c r="VUV33" s="101"/>
      <c r="VUX33" s="101"/>
      <c r="VUZ33" s="101"/>
      <c r="VVB33" s="101"/>
      <c r="VVD33" s="101"/>
      <c r="VVF33" s="101"/>
      <c r="VVH33" s="101"/>
      <c r="VVJ33" s="101"/>
      <c r="VVL33" s="101"/>
      <c r="VVN33" s="101"/>
      <c r="VVP33" s="101"/>
      <c r="VVR33" s="101"/>
      <c r="VVT33" s="101"/>
      <c r="VVV33" s="101"/>
      <c r="VVX33" s="101"/>
      <c r="VVZ33" s="101"/>
      <c r="VWB33" s="101"/>
      <c r="VWD33" s="101"/>
      <c r="VWF33" s="101"/>
      <c r="VWH33" s="101"/>
      <c r="VWJ33" s="101"/>
      <c r="VWL33" s="101"/>
      <c r="VWN33" s="101"/>
      <c r="VWP33" s="101"/>
      <c r="VWR33" s="101"/>
      <c r="VWT33" s="101"/>
      <c r="VWV33" s="101"/>
      <c r="VWX33" s="101"/>
      <c r="VWZ33" s="101"/>
      <c r="VXB33" s="101"/>
      <c r="VXD33" s="101"/>
      <c r="VXF33" s="101"/>
      <c r="VXH33" s="101"/>
      <c r="VXJ33" s="101"/>
      <c r="VXL33" s="101"/>
      <c r="VXN33" s="101"/>
      <c r="VXP33" s="101"/>
      <c r="VXR33" s="101"/>
      <c r="VXT33" s="101"/>
      <c r="VXV33" s="101"/>
      <c r="VXX33" s="101"/>
      <c r="VXZ33" s="101"/>
      <c r="VYB33" s="101"/>
      <c r="VYD33" s="101"/>
      <c r="VYF33" s="101"/>
      <c r="VYH33" s="101"/>
      <c r="VYJ33" s="101"/>
      <c r="VYL33" s="101"/>
      <c r="VYN33" s="101"/>
      <c r="VYP33" s="101"/>
      <c r="VYR33" s="101"/>
      <c r="VYT33" s="101"/>
      <c r="VYV33" s="101"/>
      <c r="VYX33" s="101"/>
      <c r="VYZ33" s="101"/>
      <c r="VZB33" s="101"/>
      <c r="VZD33" s="101"/>
      <c r="VZF33" s="101"/>
      <c r="VZH33" s="101"/>
      <c r="VZJ33" s="101"/>
      <c r="VZL33" s="101"/>
      <c r="VZN33" s="101"/>
      <c r="VZP33" s="101"/>
      <c r="VZR33" s="101"/>
      <c r="VZT33" s="101"/>
      <c r="VZV33" s="101"/>
      <c r="VZX33" s="101"/>
      <c r="VZZ33" s="101"/>
      <c r="WAB33" s="101"/>
      <c r="WAD33" s="101"/>
      <c r="WAF33" s="101"/>
      <c r="WAH33" s="101"/>
      <c r="WAJ33" s="101"/>
      <c r="WAL33" s="101"/>
      <c r="WAN33" s="101"/>
      <c r="WAP33" s="101"/>
      <c r="WAR33" s="101"/>
      <c r="WAT33" s="101"/>
      <c r="WAV33" s="101"/>
      <c r="WAX33" s="101"/>
      <c r="WAZ33" s="101"/>
      <c r="WBB33" s="101"/>
      <c r="WBD33" s="101"/>
      <c r="WBF33" s="101"/>
      <c r="WBH33" s="101"/>
      <c r="WBJ33" s="101"/>
      <c r="WBL33" s="101"/>
      <c r="WBN33" s="101"/>
      <c r="WBP33" s="101"/>
      <c r="WBR33" s="101"/>
      <c r="WBT33" s="101"/>
      <c r="WBV33" s="101"/>
      <c r="WBX33" s="101"/>
      <c r="WBZ33" s="101"/>
      <c r="WCB33" s="101"/>
      <c r="WCD33" s="101"/>
      <c r="WCF33" s="101"/>
      <c r="WCH33" s="101"/>
      <c r="WCJ33" s="101"/>
      <c r="WCL33" s="101"/>
      <c r="WCN33" s="101"/>
      <c r="WCP33" s="101"/>
      <c r="WCR33" s="101"/>
      <c r="WCT33" s="101"/>
      <c r="WCV33" s="101"/>
      <c r="WCX33" s="101"/>
      <c r="WCZ33" s="101"/>
      <c r="WDB33" s="101"/>
      <c r="WDD33" s="101"/>
      <c r="WDF33" s="101"/>
      <c r="WDH33" s="101"/>
      <c r="WDJ33" s="101"/>
      <c r="WDL33" s="101"/>
      <c r="WDN33" s="101"/>
      <c r="WDP33" s="101"/>
      <c r="WDR33" s="101"/>
      <c r="WDT33" s="101"/>
      <c r="WDV33" s="101"/>
      <c r="WDX33" s="101"/>
      <c r="WDZ33" s="101"/>
      <c r="WEB33" s="101"/>
      <c r="WED33" s="101"/>
      <c r="WEF33" s="101"/>
      <c r="WEH33" s="101"/>
      <c r="WEJ33" s="101"/>
      <c r="WEL33" s="101"/>
      <c r="WEN33" s="101"/>
      <c r="WEP33" s="101"/>
      <c r="WER33" s="101"/>
      <c r="WET33" s="101"/>
      <c r="WEV33" s="101"/>
      <c r="WEX33" s="101"/>
      <c r="WEZ33" s="101"/>
      <c r="WFB33" s="101"/>
      <c r="WFD33" s="101"/>
      <c r="WFF33" s="101"/>
      <c r="WFH33" s="101"/>
      <c r="WFJ33" s="101"/>
      <c r="WFL33" s="101"/>
      <c r="WFN33" s="101"/>
      <c r="WFP33" s="101"/>
      <c r="WFR33" s="101"/>
      <c r="WFT33" s="101"/>
      <c r="WFV33" s="101"/>
      <c r="WFX33" s="101"/>
      <c r="WFZ33" s="101"/>
      <c r="WGB33" s="101"/>
      <c r="WGD33" s="101"/>
      <c r="WGF33" s="101"/>
      <c r="WGH33" s="101"/>
      <c r="WGJ33" s="101"/>
      <c r="WGL33" s="101"/>
      <c r="WGN33" s="101"/>
      <c r="WGP33" s="101"/>
      <c r="WGR33" s="101"/>
      <c r="WGT33" s="101"/>
      <c r="WGV33" s="101"/>
      <c r="WGX33" s="101"/>
      <c r="WGZ33" s="101"/>
      <c r="WHB33" s="101"/>
      <c r="WHD33" s="101"/>
      <c r="WHF33" s="101"/>
      <c r="WHH33" s="101"/>
      <c r="WHJ33" s="101"/>
      <c r="WHL33" s="101"/>
      <c r="WHN33" s="101"/>
      <c r="WHP33" s="101"/>
      <c r="WHR33" s="101"/>
      <c r="WHT33" s="101"/>
      <c r="WHV33" s="101"/>
      <c r="WHX33" s="101"/>
      <c r="WHZ33" s="101"/>
      <c r="WIB33" s="101"/>
      <c r="WID33" s="101"/>
      <c r="WIF33" s="101"/>
      <c r="WIH33" s="101"/>
      <c r="WIJ33" s="101"/>
      <c r="WIL33" s="101"/>
      <c r="WIN33" s="101"/>
      <c r="WIP33" s="101"/>
      <c r="WIR33" s="101"/>
      <c r="WIT33" s="101"/>
      <c r="WIV33" s="101"/>
      <c r="WIX33" s="101"/>
      <c r="WIZ33" s="101"/>
      <c r="WJB33" s="101"/>
      <c r="WJD33" s="101"/>
      <c r="WJF33" s="101"/>
      <c r="WJH33" s="101"/>
      <c r="WJJ33" s="101"/>
      <c r="WJL33" s="101"/>
      <c r="WJN33" s="101"/>
      <c r="WJP33" s="101"/>
      <c r="WJR33" s="101"/>
      <c r="WJT33" s="101"/>
      <c r="WJV33" s="101"/>
      <c r="WJX33" s="101"/>
      <c r="WJZ33" s="101"/>
      <c r="WKB33" s="101"/>
      <c r="WKD33" s="101"/>
      <c r="WKF33" s="101"/>
      <c r="WKH33" s="101"/>
      <c r="WKJ33" s="101"/>
      <c r="WKL33" s="101"/>
      <c r="WKN33" s="101"/>
      <c r="WKP33" s="101"/>
      <c r="WKR33" s="101"/>
      <c r="WKT33" s="101"/>
      <c r="WKV33" s="101"/>
      <c r="WKX33" s="101"/>
      <c r="WKZ33" s="101"/>
      <c r="WLB33" s="101"/>
      <c r="WLD33" s="101"/>
      <c r="WLF33" s="101"/>
      <c r="WLH33" s="101"/>
      <c r="WLJ33" s="101"/>
      <c r="WLL33" s="101"/>
      <c r="WLN33" s="101"/>
      <c r="WLP33" s="101"/>
      <c r="WLR33" s="101"/>
      <c r="WLT33" s="101"/>
      <c r="WLV33" s="101"/>
      <c r="WLX33" s="101"/>
      <c r="WLZ33" s="101"/>
      <c r="WMB33" s="101"/>
      <c r="WMD33" s="101"/>
      <c r="WMF33" s="101"/>
      <c r="WMH33" s="101"/>
      <c r="WMJ33" s="101"/>
      <c r="WML33" s="101"/>
      <c r="WMN33" s="101"/>
      <c r="WMP33" s="101"/>
      <c r="WMR33" s="101"/>
      <c r="WMT33" s="101"/>
      <c r="WMV33" s="101"/>
      <c r="WMX33" s="101"/>
      <c r="WMZ33" s="101"/>
      <c r="WNB33" s="101"/>
      <c r="WND33" s="101"/>
      <c r="WNF33" s="101"/>
      <c r="WNH33" s="101"/>
      <c r="WNJ33" s="101"/>
      <c r="WNL33" s="101"/>
      <c r="WNN33" s="101"/>
      <c r="WNP33" s="101"/>
      <c r="WNR33" s="101"/>
      <c r="WNT33" s="101"/>
      <c r="WNV33" s="101"/>
      <c r="WNX33" s="101"/>
      <c r="WNZ33" s="101"/>
      <c r="WOB33" s="101"/>
      <c r="WOD33" s="101"/>
      <c r="WOF33" s="101"/>
      <c r="WOH33" s="101"/>
      <c r="WOJ33" s="101"/>
      <c r="WOL33" s="101"/>
      <c r="WON33" s="101"/>
      <c r="WOP33" s="101"/>
      <c r="WOR33" s="101"/>
      <c r="WOT33" s="101"/>
      <c r="WOV33" s="101"/>
      <c r="WOX33" s="101"/>
      <c r="WOZ33" s="101"/>
      <c r="WPB33" s="101"/>
      <c r="WPD33" s="101"/>
      <c r="WPF33" s="101"/>
      <c r="WPH33" s="101"/>
      <c r="WPJ33" s="101"/>
      <c r="WPL33" s="101"/>
      <c r="WPN33" s="101"/>
      <c r="WPP33" s="101"/>
      <c r="WPR33" s="101"/>
      <c r="WPT33" s="101"/>
      <c r="WPV33" s="101"/>
      <c r="WPX33" s="101"/>
      <c r="WPZ33" s="101"/>
      <c r="WQB33" s="101"/>
      <c r="WQD33" s="101"/>
      <c r="WQF33" s="101"/>
      <c r="WQH33" s="101"/>
      <c r="WQJ33" s="101"/>
      <c r="WQL33" s="101"/>
      <c r="WQN33" s="101"/>
      <c r="WQP33" s="101"/>
      <c r="WQR33" s="101"/>
      <c r="WQT33" s="101"/>
      <c r="WQV33" s="101"/>
      <c r="WQX33" s="101"/>
      <c r="WQZ33" s="101"/>
      <c r="WRB33" s="101"/>
      <c r="WRD33" s="101"/>
      <c r="WRF33" s="101"/>
      <c r="WRH33" s="101"/>
      <c r="WRJ33" s="101"/>
      <c r="WRL33" s="101"/>
      <c r="WRN33" s="101"/>
      <c r="WRP33" s="101"/>
      <c r="WRR33" s="101"/>
      <c r="WRT33" s="101"/>
      <c r="WRV33" s="101"/>
      <c r="WRX33" s="101"/>
      <c r="WRZ33" s="101"/>
      <c r="WSB33" s="101"/>
      <c r="WSD33" s="101"/>
      <c r="WSF33" s="101"/>
      <c r="WSH33" s="101"/>
      <c r="WSJ33" s="101"/>
      <c r="WSL33" s="101"/>
      <c r="WSN33" s="101"/>
      <c r="WSP33" s="101"/>
      <c r="WSR33" s="101"/>
      <c r="WST33" s="101"/>
      <c r="WSV33" s="101"/>
      <c r="WSX33" s="101"/>
      <c r="WSZ33" s="101"/>
      <c r="WTB33" s="101"/>
      <c r="WTD33" s="101"/>
      <c r="WTF33" s="101"/>
      <c r="WTH33" s="101"/>
      <c r="WTJ33" s="101"/>
      <c r="WTL33" s="101"/>
      <c r="WTN33" s="101"/>
      <c r="WTP33" s="101"/>
      <c r="WTR33" s="101"/>
      <c r="WTT33" s="101"/>
      <c r="WTV33" s="101"/>
      <c r="WTX33" s="101"/>
      <c r="WTZ33" s="101"/>
      <c r="WUB33" s="101"/>
      <c r="WUD33" s="101"/>
      <c r="WUF33" s="101"/>
      <c r="WUH33" s="101"/>
      <c r="WUJ33" s="101"/>
      <c r="WUL33" s="101"/>
      <c r="WUN33" s="101"/>
      <c r="WUP33" s="101"/>
      <c r="WUR33" s="101"/>
      <c r="WUT33" s="101"/>
      <c r="WUV33" s="101"/>
      <c r="WUX33" s="101"/>
      <c r="WUZ33" s="101"/>
      <c r="WVB33" s="101"/>
      <c r="WVD33" s="101"/>
      <c r="WVF33" s="101"/>
      <c r="WVH33" s="101"/>
      <c r="WVJ33" s="101"/>
      <c r="WVL33" s="101"/>
      <c r="WVN33" s="101"/>
      <c r="WVP33" s="101"/>
      <c r="WVR33" s="101"/>
      <c r="WVT33" s="101"/>
      <c r="WVV33" s="101"/>
      <c r="WVX33" s="101"/>
      <c r="WVZ33" s="101"/>
      <c r="WWB33" s="101"/>
      <c r="WWD33" s="101"/>
      <c r="WWF33" s="101"/>
      <c r="WWH33" s="101"/>
      <c r="WWJ33" s="101"/>
      <c r="WWL33" s="101"/>
      <c r="WWN33" s="101"/>
      <c r="WWP33" s="101"/>
      <c r="WWR33" s="101"/>
      <c r="WWT33" s="101"/>
      <c r="WWV33" s="101"/>
      <c r="WWX33" s="101"/>
      <c r="WWZ33" s="101"/>
      <c r="WXB33" s="101"/>
      <c r="WXD33" s="101"/>
      <c r="WXF33" s="101"/>
      <c r="WXH33" s="101"/>
      <c r="WXJ33" s="101"/>
      <c r="WXL33" s="101"/>
      <c r="WXN33" s="101"/>
      <c r="WXP33" s="101"/>
      <c r="WXR33" s="101"/>
      <c r="WXT33" s="101"/>
      <c r="WXV33" s="101"/>
      <c r="WXX33" s="101"/>
      <c r="WXZ33" s="101"/>
      <c r="WYB33" s="101"/>
      <c r="WYD33" s="101"/>
      <c r="WYF33" s="101"/>
      <c r="WYH33" s="101"/>
      <c r="WYJ33" s="101"/>
      <c r="WYL33" s="101"/>
      <c r="WYN33" s="101"/>
      <c r="WYP33" s="101"/>
      <c r="WYR33" s="101"/>
      <c r="WYT33" s="101"/>
      <c r="WYV33" s="101"/>
      <c r="WYX33" s="101"/>
      <c r="WYZ33" s="101"/>
      <c r="WZB33" s="101"/>
      <c r="WZD33" s="101"/>
      <c r="WZF33" s="101"/>
      <c r="WZH33" s="101"/>
      <c r="WZJ33" s="101"/>
      <c r="WZL33" s="101"/>
      <c r="WZN33" s="101"/>
      <c r="WZP33" s="101"/>
      <c r="WZR33" s="101"/>
      <c r="WZT33" s="101"/>
      <c r="WZV33" s="101"/>
      <c r="WZX33" s="101"/>
      <c r="WZZ33" s="101"/>
      <c r="XAB33" s="101"/>
      <c r="XAD33" s="101"/>
      <c r="XAF33" s="101"/>
      <c r="XAH33" s="101"/>
      <c r="XAJ33" s="101"/>
      <c r="XAL33" s="101"/>
      <c r="XAN33" s="101"/>
      <c r="XAP33" s="101"/>
      <c r="XAR33" s="101"/>
      <c r="XAT33" s="101"/>
      <c r="XAV33" s="101"/>
      <c r="XAX33" s="101"/>
      <c r="XAZ33" s="101"/>
      <c r="XBB33" s="101"/>
      <c r="XBD33" s="101"/>
      <c r="XBF33" s="101"/>
      <c r="XBH33" s="101"/>
      <c r="XBJ33" s="101"/>
      <c r="XBL33" s="101"/>
      <c r="XBN33" s="101"/>
      <c r="XBP33" s="101"/>
      <c r="XBR33" s="101"/>
      <c r="XBT33" s="101"/>
      <c r="XBV33" s="101"/>
      <c r="XBX33" s="101"/>
      <c r="XBZ33" s="101"/>
      <c r="XCB33" s="101"/>
      <c r="XCD33" s="101"/>
      <c r="XCF33" s="101"/>
      <c r="XCH33" s="101"/>
      <c r="XCJ33" s="101"/>
      <c r="XCL33" s="101"/>
      <c r="XCN33" s="101"/>
      <c r="XCP33" s="101"/>
      <c r="XCR33" s="101"/>
      <c r="XCT33" s="101"/>
      <c r="XCV33" s="101"/>
      <c r="XCX33" s="101"/>
      <c r="XCZ33" s="101"/>
      <c r="XDB33" s="101"/>
      <c r="XDD33" s="101"/>
      <c r="XDF33" s="101"/>
      <c r="XDH33" s="101"/>
      <c r="XDJ33" s="101"/>
      <c r="XDL33" s="101"/>
      <c r="XDN33" s="101"/>
      <c r="XDP33" s="101"/>
      <c r="XDR33" s="101"/>
      <c r="XDT33" s="101"/>
      <c r="XDV33" s="101"/>
      <c r="XDX33" s="101"/>
      <c r="XDZ33" s="101"/>
      <c r="XEB33" s="101"/>
      <c r="XED33" s="101"/>
      <c r="XEF33" s="101"/>
      <c r="XEH33" s="101"/>
      <c r="XEJ33" s="101"/>
      <c r="XEL33" s="101"/>
      <c r="XEN33" s="101"/>
      <c r="XEP33" s="101"/>
      <c r="XER33" s="101"/>
      <c r="XET33" s="101"/>
      <c r="XEV33" s="101"/>
      <c r="XEX33" s="101"/>
    </row>
    <row r="34" spans="1:1024 1026:2048 2050:3072 3074:4096 4098:5120 5122:6144 6146:7168 7170:8192 8194:9216 9218:10240 10242:11264 11266:12288 12290:13312 13314:14336 14338:15360 15362:16378" s="107" customFormat="1" ht="14.4" customHeight="1" x14ac:dyDescent="0.3">
      <c r="A34"/>
      <c r="B34" s="96"/>
      <c r="C34"/>
      <c r="D34"/>
      <c r="F34"/>
      <c r="H34"/>
      <c r="J34"/>
      <c r="L34"/>
      <c r="N34"/>
      <c r="P34"/>
      <c r="R34"/>
      <c r="T34"/>
      <c r="V34"/>
      <c r="X34"/>
      <c r="Z34"/>
      <c r="AB34"/>
      <c r="AD34"/>
      <c r="AF34"/>
      <c r="AH34"/>
      <c r="AJ34"/>
      <c r="AL34"/>
      <c r="AN34"/>
      <c r="AP34"/>
      <c r="AR34"/>
      <c r="AT34"/>
      <c r="AV34"/>
      <c r="AX34"/>
      <c r="AZ34"/>
      <c r="BB34"/>
      <c r="BD34"/>
      <c r="BF34"/>
      <c r="BH34"/>
      <c r="BJ34"/>
      <c r="BL34"/>
      <c r="BN34"/>
      <c r="BP34"/>
      <c r="BR34"/>
      <c r="BT34"/>
      <c r="BV34"/>
      <c r="BX34"/>
      <c r="BZ34"/>
      <c r="CB34"/>
      <c r="CD34"/>
      <c r="CF34"/>
      <c r="CH34"/>
      <c r="CJ34"/>
      <c r="CL34"/>
      <c r="CN34"/>
      <c r="CP34"/>
      <c r="CR34"/>
      <c r="CT34"/>
      <c r="CV34"/>
      <c r="CX34"/>
      <c r="CZ34"/>
      <c r="DB34"/>
      <c r="DD34"/>
      <c r="DF34"/>
      <c r="DH34"/>
      <c r="DJ34"/>
      <c r="DL34"/>
      <c r="DN34"/>
      <c r="DP34"/>
      <c r="DR34"/>
      <c r="DT34"/>
      <c r="DV34"/>
      <c r="DX34"/>
      <c r="DZ34"/>
      <c r="EB34"/>
      <c r="ED34"/>
      <c r="EF34"/>
      <c r="EH34"/>
      <c r="EJ34"/>
      <c r="EL34"/>
      <c r="EN34"/>
      <c r="EP34"/>
      <c r="ER34"/>
      <c r="ET34"/>
      <c r="EV34"/>
      <c r="EX34"/>
      <c r="EZ34"/>
      <c r="FB34"/>
      <c r="FD34"/>
      <c r="FF34"/>
      <c r="FH34"/>
      <c r="FJ34"/>
      <c r="FL34"/>
      <c r="FN34"/>
      <c r="FP34"/>
      <c r="FR34"/>
      <c r="FT34"/>
      <c r="FV34"/>
      <c r="FX34"/>
      <c r="FZ34"/>
      <c r="GB34"/>
      <c r="GD34"/>
      <c r="GF34"/>
      <c r="GH34"/>
      <c r="GJ34"/>
      <c r="GL34"/>
      <c r="GN34"/>
      <c r="GP34"/>
      <c r="GR34"/>
      <c r="GT34"/>
      <c r="GV34"/>
      <c r="GX34"/>
      <c r="GZ34"/>
      <c r="HB34"/>
      <c r="HD34"/>
      <c r="HF34"/>
      <c r="HH34"/>
      <c r="HJ34"/>
      <c r="HL34"/>
      <c r="HN34"/>
      <c r="HP34"/>
      <c r="HR34"/>
      <c r="HT34"/>
      <c r="HV34"/>
      <c r="HX34"/>
      <c r="HZ34"/>
      <c r="IB34"/>
      <c r="ID34"/>
      <c r="IF34"/>
      <c r="IH34"/>
      <c r="IJ34"/>
      <c r="IL34"/>
      <c r="IN34"/>
      <c r="IP34"/>
      <c r="IR34"/>
      <c r="IT34"/>
      <c r="IV34"/>
      <c r="IX34"/>
      <c r="IZ34"/>
      <c r="JB34"/>
      <c r="JD34"/>
      <c r="JF34"/>
      <c r="JH34"/>
      <c r="JJ34"/>
      <c r="JL34"/>
      <c r="JN34"/>
      <c r="JP34"/>
      <c r="JR34"/>
      <c r="JT34"/>
      <c r="JV34"/>
      <c r="JX34"/>
      <c r="JZ34"/>
      <c r="KB34"/>
      <c r="KD34"/>
      <c r="KF34"/>
      <c r="KH34"/>
      <c r="KJ34"/>
      <c r="KL34"/>
      <c r="KN34"/>
      <c r="KP34"/>
      <c r="KR34"/>
      <c r="KT34"/>
      <c r="KV34"/>
      <c r="KX34"/>
      <c r="KZ34"/>
      <c r="LB34"/>
      <c r="LD34"/>
      <c r="LF34"/>
      <c r="LH34"/>
      <c r="LJ34"/>
      <c r="LL34"/>
      <c r="LN34"/>
      <c r="LP34"/>
      <c r="LR34"/>
      <c r="LT34"/>
      <c r="LV34"/>
      <c r="LX34"/>
      <c r="LZ34"/>
      <c r="MB34"/>
      <c r="MD34"/>
      <c r="MF34"/>
      <c r="MH34"/>
      <c r="MJ34"/>
      <c r="ML34"/>
      <c r="MN34"/>
      <c r="MP34"/>
      <c r="MR34"/>
      <c r="MT34"/>
      <c r="MV34"/>
      <c r="MX34"/>
      <c r="MZ34"/>
      <c r="NB34"/>
      <c r="ND34"/>
      <c r="NF34"/>
      <c r="NH34"/>
      <c r="NJ34"/>
      <c r="NL34"/>
      <c r="NN34"/>
      <c r="NP34"/>
      <c r="NR34"/>
      <c r="NT34"/>
      <c r="NV34"/>
      <c r="NX34"/>
      <c r="NZ34"/>
      <c r="OB34"/>
      <c r="OD34"/>
      <c r="OF34"/>
      <c r="OH34"/>
      <c r="OJ34"/>
      <c r="OL34"/>
      <c r="ON34"/>
      <c r="OP34"/>
      <c r="OR34"/>
      <c r="OT34"/>
      <c r="OV34"/>
      <c r="OX34"/>
      <c r="OZ34"/>
      <c r="PB34"/>
      <c r="PD34"/>
      <c r="PF34"/>
      <c r="PH34"/>
      <c r="PJ34"/>
      <c r="PL34"/>
      <c r="PN34"/>
      <c r="PP34"/>
      <c r="PR34"/>
      <c r="PT34"/>
      <c r="PV34"/>
      <c r="PX34"/>
      <c r="PZ34"/>
      <c r="QB34"/>
      <c r="QD34"/>
      <c r="QF34"/>
      <c r="QH34"/>
      <c r="QJ34"/>
      <c r="QL34"/>
      <c r="QN34"/>
      <c r="QP34"/>
      <c r="QR34"/>
      <c r="QT34"/>
      <c r="QV34"/>
      <c r="QX34"/>
      <c r="QZ34"/>
      <c r="RB34"/>
      <c r="RD34"/>
      <c r="RF34"/>
      <c r="RH34"/>
      <c r="RJ34"/>
      <c r="RL34"/>
      <c r="RN34"/>
      <c r="RP34"/>
      <c r="RR34"/>
      <c r="RT34"/>
      <c r="RV34"/>
      <c r="RX34"/>
      <c r="RZ34"/>
      <c r="SB34"/>
      <c r="SD34"/>
      <c r="SF34"/>
      <c r="SH34"/>
      <c r="SJ34"/>
      <c r="SL34"/>
      <c r="SN34"/>
      <c r="SP34"/>
      <c r="SR34"/>
      <c r="ST34"/>
      <c r="SV34"/>
      <c r="SX34"/>
      <c r="SZ34"/>
      <c r="TB34"/>
      <c r="TD34"/>
      <c r="TF34"/>
      <c r="TH34"/>
      <c r="TJ34"/>
      <c r="TL34"/>
      <c r="TN34"/>
      <c r="TP34"/>
      <c r="TR34"/>
      <c r="TT34"/>
      <c r="TV34"/>
      <c r="TX34"/>
      <c r="TZ34"/>
      <c r="UB34"/>
      <c r="UD34"/>
      <c r="UF34"/>
      <c r="UH34"/>
      <c r="UJ34"/>
      <c r="UL34"/>
      <c r="UN34"/>
      <c r="UP34"/>
      <c r="UR34"/>
      <c r="UT34"/>
      <c r="UV34"/>
      <c r="UX34"/>
      <c r="UZ34"/>
      <c r="VB34"/>
      <c r="VD34"/>
      <c r="VF34"/>
      <c r="VH34"/>
      <c r="VJ34"/>
      <c r="VL34"/>
      <c r="VN34"/>
      <c r="VP34"/>
      <c r="VR34"/>
      <c r="VT34"/>
      <c r="VV34"/>
      <c r="VX34"/>
      <c r="VZ34"/>
      <c r="WB34"/>
      <c r="WD34"/>
      <c r="WF34"/>
      <c r="WH34"/>
      <c r="WJ34"/>
      <c r="WL34"/>
      <c r="WN34"/>
      <c r="WP34"/>
      <c r="WR34"/>
      <c r="WT34"/>
      <c r="WV34"/>
      <c r="WX34"/>
      <c r="WZ34"/>
      <c r="XB34"/>
      <c r="XD34"/>
      <c r="XF34"/>
      <c r="XH34"/>
      <c r="XJ34"/>
      <c r="XL34"/>
      <c r="XN34"/>
      <c r="XP34"/>
      <c r="XR34"/>
      <c r="XT34"/>
      <c r="XV34"/>
      <c r="XX34"/>
      <c r="XZ34"/>
      <c r="YB34"/>
      <c r="YD34"/>
      <c r="YF34"/>
      <c r="YH34"/>
      <c r="YJ34"/>
      <c r="YL34"/>
      <c r="YN34"/>
      <c r="YP34"/>
      <c r="YR34"/>
      <c r="YT34"/>
      <c r="YV34"/>
      <c r="YX34"/>
      <c r="YZ34"/>
      <c r="ZB34"/>
      <c r="ZD34"/>
      <c r="ZF34"/>
      <c r="ZH34"/>
      <c r="ZJ34"/>
      <c r="ZL34"/>
      <c r="ZN34"/>
      <c r="ZP34"/>
      <c r="ZR34"/>
      <c r="ZT34"/>
      <c r="ZV34"/>
      <c r="ZX34"/>
      <c r="ZZ34"/>
      <c r="AAB34"/>
      <c r="AAD34"/>
      <c r="AAF34"/>
      <c r="AAH34"/>
      <c r="AAJ34"/>
      <c r="AAL34"/>
      <c r="AAN34"/>
      <c r="AAP34"/>
      <c r="AAR34"/>
      <c r="AAT34"/>
      <c r="AAV34"/>
      <c r="AAX34"/>
      <c r="AAZ34"/>
      <c r="ABB34"/>
      <c r="ABD34"/>
      <c r="ABF34"/>
      <c r="ABH34"/>
      <c r="ABJ34"/>
      <c r="ABL34"/>
      <c r="ABN34"/>
      <c r="ABP34"/>
      <c r="ABR34"/>
      <c r="ABT34"/>
      <c r="ABV34"/>
      <c r="ABX34"/>
      <c r="ABZ34"/>
      <c r="ACB34"/>
      <c r="ACD34"/>
      <c r="ACF34"/>
      <c r="ACH34"/>
      <c r="ACJ34"/>
      <c r="ACL34"/>
      <c r="ACN34"/>
      <c r="ACP34"/>
      <c r="ACR34"/>
      <c r="ACT34"/>
      <c r="ACV34"/>
      <c r="ACX34"/>
      <c r="ACZ34"/>
      <c r="ADB34"/>
      <c r="ADD34"/>
      <c r="ADF34"/>
      <c r="ADH34"/>
      <c r="ADJ34"/>
      <c r="ADL34"/>
      <c r="ADN34"/>
      <c r="ADP34"/>
      <c r="ADR34"/>
      <c r="ADT34"/>
      <c r="ADV34"/>
      <c r="ADX34"/>
      <c r="ADZ34"/>
      <c r="AEB34"/>
      <c r="AED34"/>
      <c r="AEF34"/>
      <c r="AEH34"/>
      <c r="AEJ34"/>
      <c r="AEL34"/>
      <c r="AEN34"/>
      <c r="AEP34"/>
      <c r="AER34"/>
      <c r="AET34"/>
      <c r="AEV34"/>
      <c r="AEX34"/>
      <c r="AEZ34"/>
      <c r="AFB34"/>
      <c r="AFD34"/>
      <c r="AFF34"/>
      <c r="AFH34"/>
      <c r="AFJ34"/>
      <c r="AFL34"/>
      <c r="AFN34"/>
      <c r="AFP34"/>
      <c r="AFR34"/>
      <c r="AFT34"/>
      <c r="AFV34"/>
      <c r="AFX34"/>
      <c r="AFZ34"/>
      <c r="AGB34"/>
      <c r="AGD34"/>
      <c r="AGF34"/>
      <c r="AGH34"/>
      <c r="AGJ34"/>
      <c r="AGL34"/>
      <c r="AGN34"/>
      <c r="AGP34"/>
      <c r="AGR34"/>
      <c r="AGT34"/>
      <c r="AGV34"/>
      <c r="AGX34"/>
      <c r="AGZ34"/>
      <c r="AHB34"/>
      <c r="AHD34"/>
      <c r="AHF34"/>
      <c r="AHH34"/>
      <c r="AHJ34"/>
      <c r="AHL34"/>
      <c r="AHN34"/>
      <c r="AHP34"/>
      <c r="AHR34"/>
      <c r="AHT34"/>
      <c r="AHV34"/>
      <c r="AHX34"/>
      <c r="AHZ34"/>
      <c r="AIB34"/>
      <c r="AID34"/>
      <c r="AIF34"/>
      <c r="AIH34"/>
      <c r="AIJ34"/>
      <c r="AIL34"/>
      <c r="AIN34"/>
      <c r="AIP34"/>
      <c r="AIR34"/>
      <c r="AIT34"/>
      <c r="AIV34"/>
      <c r="AIX34"/>
      <c r="AIZ34"/>
      <c r="AJB34"/>
      <c r="AJD34"/>
      <c r="AJF34"/>
      <c r="AJH34"/>
      <c r="AJJ34"/>
      <c r="AJL34"/>
      <c r="AJN34"/>
      <c r="AJP34"/>
      <c r="AJR34"/>
      <c r="AJT34"/>
      <c r="AJV34"/>
      <c r="AJX34"/>
      <c r="AJZ34"/>
      <c r="AKB34"/>
      <c r="AKD34"/>
      <c r="AKF34"/>
      <c r="AKH34"/>
      <c r="AKJ34"/>
      <c r="AKL34"/>
      <c r="AKN34"/>
      <c r="AKP34"/>
      <c r="AKR34"/>
      <c r="AKT34"/>
      <c r="AKV34"/>
      <c r="AKX34"/>
      <c r="AKZ34"/>
      <c r="ALB34"/>
      <c r="ALD34"/>
      <c r="ALF34"/>
      <c r="ALH34"/>
      <c r="ALJ34"/>
      <c r="ALL34"/>
      <c r="ALN34"/>
      <c r="ALP34"/>
      <c r="ALR34"/>
      <c r="ALT34"/>
      <c r="ALV34"/>
      <c r="ALX34"/>
      <c r="ALZ34"/>
      <c r="AMB34"/>
      <c r="AMD34"/>
      <c r="AMF34"/>
      <c r="AMH34"/>
      <c r="AMJ34"/>
      <c r="AML34"/>
      <c r="AMN34"/>
      <c r="AMP34"/>
      <c r="AMR34"/>
      <c r="AMT34"/>
      <c r="AMV34"/>
      <c r="AMX34"/>
      <c r="AMZ34"/>
      <c r="ANB34"/>
      <c r="AND34"/>
      <c r="ANF34"/>
      <c r="ANH34"/>
      <c r="ANJ34"/>
      <c r="ANL34"/>
      <c r="ANN34"/>
      <c r="ANP34"/>
      <c r="ANR34"/>
      <c r="ANT34"/>
      <c r="ANV34"/>
      <c r="ANX34"/>
      <c r="ANZ34"/>
      <c r="AOB34"/>
      <c r="AOD34"/>
      <c r="AOF34"/>
      <c r="AOH34"/>
      <c r="AOJ34"/>
      <c r="AOL34"/>
      <c r="AON34"/>
      <c r="AOP34"/>
      <c r="AOR34"/>
      <c r="AOT34"/>
      <c r="AOV34"/>
      <c r="AOX34"/>
      <c r="AOZ34"/>
      <c r="APB34"/>
      <c r="APD34"/>
      <c r="APF34"/>
      <c r="APH34"/>
      <c r="APJ34"/>
      <c r="APL34"/>
      <c r="APN34"/>
      <c r="APP34"/>
      <c r="APR34"/>
      <c r="APT34"/>
      <c r="APV34"/>
      <c r="APX34"/>
      <c r="APZ34"/>
      <c r="AQB34"/>
      <c r="AQD34"/>
      <c r="AQF34"/>
      <c r="AQH34"/>
      <c r="AQJ34"/>
      <c r="AQL34"/>
      <c r="AQN34"/>
      <c r="AQP34"/>
      <c r="AQR34"/>
      <c r="AQT34"/>
      <c r="AQV34"/>
      <c r="AQX34"/>
      <c r="AQZ34"/>
      <c r="ARB34"/>
      <c r="ARD34"/>
      <c r="ARF34"/>
      <c r="ARH34"/>
      <c r="ARJ34"/>
      <c r="ARL34"/>
      <c r="ARN34"/>
      <c r="ARP34"/>
      <c r="ARR34"/>
      <c r="ART34"/>
      <c r="ARV34"/>
      <c r="ARX34"/>
      <c r="ARZ34"/>
      <c r="ASB34"/>
      <c r="ASD34"/>
      <c r="ASF34"/>
      <c r="ASH34"/>
      <c r="ASJ34"/>
      <c r="ASL34"/>
      <c r="ASN34"/>
      <c r="ASP34"/>
      <c r="ASR34"/>
      <c r="AST34"/>
      <c r="ASV34"/>
      <c r="ASX34"/>
      <c r="ASZ34"/>
      <c r="ATB34"/>
      <c r="ATD34"/>
      <c r="ATF34"/>
      <c r="ATH34"/>
      <c r="ATJ34"/>
      <c r="ATL34"/>
      <c r="ATN34"/>
      <c r="ATP34"/>
      <c r="ATR34"/>
      <c r="ATT34"/>
      <c r="ATV34"/>
      <c r="ATX34"/>
      <c r="ATZ34"/>
      <c r="AUB34"/>
      <c r="AUD34"/>
      <c r="AUF34"/>
      <c r="AUH34"/>
      <c r="AUJ34"/>
      <c r="AUL34"/>
      <c r="AUN34"/>
      <c r="AUP34"/>
      <c r="AUR34"/>
      <c r="AUT34"/>
      <c r="AUV34"/>
      <c r="AUX34"/>
      <c r="AUZ34"/>
      <c r="AVB34"/>
      <c r="AVD34"/>
      <c r="AVF34"/>
      <c r="AVH34"/>
      <c r="AVJ34"/>
      <c r="AVL34"/>
      <c r="AVN34"/>
      <c r="AVP34"/>
      <c r="AVR34"/>
      <c r="AVT34"/>
      <c r="AVV34"/>
      <c r="AVX34"/>
      <c r="AVZ34"/>
      <c r="AWB34"/>
      <c r="AWD34"/>
      <c r="AWF34"/>
      <c r="AWH34"/>
      <c r="AWJ34"/>
      <c r="AWL34"/>
      <c r="AWN34"/>
      <c r="AWP34"/>
      <c r="AWR34"/>
      <c r="AWT34"/>
      <c r="AWV34"/>
      <c r="AWX34"/>
      <c r="AWZ34"/>
      <c r="AXB34"/>
      <c r="AXD34"/>
      <c r="AXF34"/>
      <c r="AXH34"/>
      <c r="AXJ34"/>
      <c r="AXL34"/>
      <c r="AXN34"/>
      <c r="AXP34"/>
      <c r="AXR34"/>
      <c r="AXT34"/>
      <c r="AXV34"/>
      <c r="AXX34"/>
      <c r="AXZ34"/>
      <c r="AYB34"/>
      <c r="AYD34"/>
      <c r="AYF34"/>
      <c r="AYH34"/>
      <c r="AYJ34"/>
      <c r="AYL34"/>
      <c r="AYN34"/>
      <c r="AYP34"/>
      <c r="AYR34"/>
      <c r="AYT34"/>
      <c r="AYV34"/>
      <c r="AYX34"/>
      <c r="AYZ34"/>
      <c r="AZB34"/>
      <c r="AZD34"/>
      <c r="AZF34"/>
      <c r="AZH34"/>
      <c r="AZJ34"/>
      <c r="AZL34"/>
      <c r="AZN34"/>
      <c r="AZP34"/>
      <c r="AZR34"/>
      <c r="AZT34"/>
      <c r="AZV34"/>
      <c r="AZX34"/>
      <c r="AZZ34"/>
      <c r="BAB34"/>
      <c r="BAD34"/>
      <c r="BAF34"/>
      <c r="BAH34"/>
      <c r="BAJ34"/>
      <c r="BAL34"/>
      <c r="BAN34"/>
      <c r="BAP34"/>
      <c r="BAR34"/>
      <c r="BAT34"/>
      <c r="BAV34"/>
      <c r="BAX34"/>
      <c r="BAZ34"/>
      <c r="BBB34"/>
      <c r="BBD34"/>
      <c r="BBF34"/>
      <c r="BBH34"/>
      <c r="BBJ34"/>
      <c r="BBL34"/>
      <c r="BBN34"/>
      <c r="BBP34"/>
      <c r="BBR34"/>
      <c r="BBT34"/>
      <c r="BBV34"/>
      <c r="BBX34"/>
      <c r="BBZ34"/>
      <c r="BCB34"/>
      <c r="BCD34"/>
      <c r="BCF34"/>
      <c r="BCH34"/>
      <c r="BCJ34"/>
      <c r="BCL34"/>
      <c r="BCN34"/>
      <c r="BCP34"/>
      <c r="BCR34"/>
      <c r="BCT34"/>
      <c r="BCV34"/>
      <c r="BCX34"/>
      <c r="BCZ34"/>
      <c r="BDB34"/>
      <c r="BDD34"/>
      <c r="BDF34"/>
      <c r="BDH34"/>
      <c r="BDJ34"/>
      <c r="BDL34"/>
      <c r="BDN34"/>
      <c r="BDP34"/>
      <c r="BDR34"/>
      <c r="BDT34"/>
      <c r="BDV34"/>
      <c r="BDX34"/>
      <c r="BDZ34"/>
      <c r="BEB34"/>
      <c r="BED34"/>
      <c r="BEF34"/>
      <c r="BEH34"/>
      <c r="BEJ34"/>
      <c r="BEL34"/>
      <c r="BEN34"/>
      <c r="BEP34"/>
      <c r="BER34"/>
      <c r="BET34"/>
      <c r="BEV34"/>
      <c r="BEX34"/>
      <c r="BEZ34"/>
      <c r="BFB34"/>
      <c r="BFD34"/>
      <c r="BFF34"/>
      <c r="BFH34"/>
      <c r="BFJ34"/>
      <c r="BFL34"/>
      <c r="BFN34"/>
      <c r="BFP34"/>
      <c r="BFR34"/>
      <c r="BFT34"/>
      <c r="BFV34"/>
      <c r="BFX34"/>
      <c r="BFZ34"/>
      <c r="BGB34"/>
      <c r="BGD34"/>
      <c r="BGF34"/>
      <c r="BGH34"/>
      <c r="BGJ34"/>
      <c r="BGL34"/>
      <c r="BGN34"/>
      <c r="BGP34"/>
      <c r="BGR34"/>
      <c r="BGT34"/>
      <c r="BGV34"/>
      <c r="BGX34"/>
      <c r="BGZ34"/>
      <c r="BHB34"/>
      <c r="BHD34"/>
      <c r="BHF34"/>
      <c r="BHH34"/>
      <c r="BHJ34"/>
      <c r="BHL34"/>
      <c r="BHN34"/>
      <c r="BHP34"/>
      <c r="BHR34"/>
      <c r="BHT34"/>
      <c r="BHV34"/>
      <c r="BHX34"/>
      <c r="BHZ34"/>
      <c r="BIB34"/>
      <c r="BID34"/>
      <c r="BIF34"/>
      <c r="BIH34"/>
      <c r="BIJ34"/>
      <c r="BIL34"/>
      <c r="BIN34"/>
      <c r="BIP34"/>
      <c r="BIR34"/>
      <c r="BIT34"/>
      <c r="BIV34"/>
      <c r="BIX34"/>
      <c r="BIZ34"/>
      <c r="BJB34"/>
      <c r="BJD34"/>
      <c r="BJF34"/>
      <c r="BJH34"/>
      <c r="BJJ34"/>
      <c r="BJL34"/>
      <c r="BJN34"/>
      <c r="BJP34"/>
      <c r="BJR34"/>
      <c r="BJT34"/>
      <c r="BJV34"/>
      <c r="BJX34"/>
      <c r="BJZ34"/>
      <c r="BKB34"/>
      <c r="BKD34"/>
      <c r="BKF34"/>
      <c r="BKH34"/>
      <c r="BKJ34"/>
      <c r="BKL34"/>
      <c r="BKN34"/>
      <c r="BKP34"/>
      <c r="BKR34"/>
      <c r="BKT34"/>
      <c r="BKV34"/>
      <c r="BKX34"/>
      <c r="BKZ34"/>
      <c r="BLB34"/>
      <c r="BLD34"/>
      <c r="BLF34"/>
      <c r="BLH34"/>
      <c r="BLJ34"/>
      <c r="BLL34"/>
      <c r="BLN34"/>
      <c r="BLP34"/>
      <c r="BLR34"/>
      <c r="BLT34"/>
      <c r="BLV34"/>
      <c r="BLX34"/>
      <c r="BLZ34"/>
      <c r="BMB34"/>
      <c r="BMD34"/>
      <c r="BMF34"/>
      <c r="BMH34"/>
      <c r="BMJ34"/>
      <c r="BML34"/>
      <c r="BMN34"/>
      <c r="BMP34"/>
      <c r="BMR34"/>
      <c r="BMT34"/>
      <c r="BMV34"/>
      <c r="BMX34"/>
      <c r="BMZ34"/>
      <c r="BNB34"/>
      <c r="BND34"/>
      <c r="BNF34"/>
      <c r="BNH34"/>
      <c r="BNJ34"/>
      <c r="BNL34"/>
      <c r="BNN34"/>
      <c r="BNP34"/>
      <c r="BNR34"/>
      <c r="BNT34"/>
      <c r="BNV34"/>
      <c r="BNX34"/>
      <c r="BNZ34"/>
      <c r="BOB34"/>
      <c r="BOD34"/>
      <c r="BOF34"/>
      <c r="BOH34"/>
      <c r="BOJ34"/>
      <c r="BOL34"/>
      <c r="BON34"/>
      <c r="BOP34"/>
      <c r="BOR34"/>
      <c r="BOT34"/>
      <c r="BOV34"/>
      <c r="BOX34"/>
      <c r="BOZ34"/>
      <c r="BPB34"/>
      <c r="BPD34"/>
      <c r="BPF34"/>
      <c r="BPH34"/>
      <c r="BPJ34"/>
      <c r="BPL34"/>
      <c r="BPN34"/>
      <c r="BPP34"/>
      <c r="BPR34"/>
      <c r="BPT34"/>
      <c r="BPV34"/>
      <c r="BPX34"/>
      <c r="BPZ34"/>
      <c r="BQB34"/>
      <c r="BQD34"/>
      <c r="BQF34"/>
      <c r="BQH34"/>
      <c r="BQJ34"/>
      <c r="BQL34"/>
      <c r="BQN34"/>
      <c r="BQP34"/>
      <c r="BQR34"/>
      <c r="BQT34"/>
      <c r="BQV34"/>
      <c r="BQX34"/>
      <c r="BQZ34"/>
      <c r="BRB34"/>
      <c r="BRD34"/>
      <c r="BRF34"/>
      <c r="BRH34"/>
      <c r="BRJ34"/>
      <c r="BRL34"/>
      <c r="BRN34"/>
      <c r="BRP34"/>
      <c r="BRR34"/>
      <c r="BRT34"/>
      <c r="BRV34"/>
      <c r="BRX34"/>
      <c r="BRZ34"/>
      <c r="BSB34"/>
      <c r="BSD34"/>
      <c r="BSF34"/>
      <c r="BSH34"/>
      <c r="BSJ34"/>
      <c r="BSL34"/>
      <c r="BSN34"/>
      <c r="BSP34"/>
      <c r="BSR34"/>
      <c r="BST34"/>
      <c r="BSV34"/>
      <c r="BSX34"/>
      <c r="BSZ34"/>
      <c r="BTB34"/>
      <c r="BTD34"/>
      <c r="BTF34"/>
      <c r="BTH34"/>
      <c r="BTJ34"/>
      <c r="BTL34"/>
      <c r="BTN34"/>
      <c r="BTP34"/>
      <c r="BTR34"/>
      <c r="BTT34"/>
      <c r="BTV34"/>
      <c r="BTX34"/>
      <c r="BTZ34"/>
      <c r="BUB34"/>
      <c r="BUD34"/>
      <c r="BUF34"/>
      <c r="BUH34"/>
      <c r="BUJ34"/>
      <c r="BUL34"/>
      <c r="BUN34"/>
      <c r="BUP34"/>
      <c r="BUR34"/>
      <c r="BUT34"/>
      <c r="BUV34"/>
      <c r="BUX34"/>
      <c r="BUZ34"/>
      <c r="BVB34"/>
      <c r="BVD34"/>
      <c r="BVF34"/>
      <c r="BVH34"/>
      <c r="BVJ34"/>
      <c r="BVL34"/>
      <c r="BVN34"/>
      <c r="BVP34"/>
      <c r="BVR34"/>
      <c r="BVT34"/>
      <c r="BVV34"/>
      <c r="BVX34"/>
      <c r="BVZ34"/>
      <c r="BWB34"/>
      <c r="BWD34"/>
      <c r="BWF34"/>
      <c r="BWH34"/>
      <c r="BWJ34"/>
      <c r="BWL34"/>
      <c r="BWN34"/>
      <c r="BWP34"/>
      <c r="BWR34"/>
      <c r="BWT34"/>
      <c r="BWV34"/>
      <c r="BWX34"/>
      <c r="BWZ34"/>
      <c r="BXB34"/>
      <c r="BXD34"/>
      <c r="BXF34"/>
      <c r="BXH34"/>
      <c r="BXJ34"/>
      <c r="BXL34"/>
      <c r="BXN34"/>
      <c r="BXP34"/>
      <c r="BXR34"/>
      <c r="BXT34"/>
      <c r="BXV34"/>
      <c r="BXX34"/>
      <c r="BXZ34"/>
      <c r="BYB34"/>
      <c r="BYD34"/>
      <c r="BYF34"/>
      <c r="BYH34"/>
      <c r="BYJ34"/>
      <c r="BYL34"/>
      <c r="BYN34"/>
      <c r="BYP34"/>
      <c r="BYR34"/>
      <c r="BYT34"/>
      <c r="BYV34"/>
      <c r="BYX34"/>
      <c r="BYZ34"/>
      <c r="BZB34"/>
      <c r="BZD34"/>
      <c r="BZF34"/>
      <c r="BZH34"/>
      <c r="BZJ34"/>
      <c r="BZL34"/>
      <c r="BZN34"/>
      <c r="BZP34"/>
      <c r="BZR34"/>
      <c r="BZT34"/>
      <c r="BZV34"/>
      <c r="BZX34"/>
      <c r="BZZ34"/>
      <c r="CAB34"/>
      <c r="CAD34"/>
      <c r="CAF34"/>
      <c r="CAH34"/>
      <c r="CAJ34"/>
      <c r="CAL34"/>
      <c r="CAN34"/>
      <c r="CAP34"/>
      <c r="CAR34"/>
      <c r="CAT34"/>
      <c r="CAV34"/>
      <c r="CAX34"/>
      <c r="CAZ34"/>
      <c r="CBB34"/>
      <c r="CBD34"/>
      <c r="CBF34"/>
      <c r="CBH34"/>
      <c r="CBJ34"/>
      <c r="CBL34"/>
      <c r="CBN34"/>
      <c r="CBP34"/>
      <c r="CBR34"/>
      <c r="CBT34"/>
      <c r="CBV34"/>
      <c r="CBX34"/>
      <c r="CBZ34"/>
      <c r="CCB34"/>
      <c r="CCD34"/>
      <c r="CCF34"/>
      <c r="CCH34"/>
      <c r="CCJ34"/>
      <c r="CCL34"/>
      <c r="CCN34"/>
      <c r="CCP34"/>
      <c r="CCR34"/>
      <c r="CCT34"/>
      <c r="CCV34"/>
      <c r="CCX34"/>
      <c r="CCZ34"/>
      <c r="CDB34"/>
      <c r="CDD34"/>
      <c r="CDF34"/>
      <c r="CDH34"/>
      <c r="CDJ34"/>
      <c r="CDL34"/>
      <c r="CDN34"/>
      <c r="CDP34"/>
      <c r="CDR34"/>
      <c r="CDT34"/>
      <c r="CDV34"/>
      <c r="CDX34"/>
      <c r="CDZ34"/>
      <c r="CEB34"/>
      <c r="CED34"/>
      <c r="CEF34"/>
      <c r="CEH34"/>
      <c r="CEJ34"/>
      <c r="CEL34"/>
      <c r="CEN34"/>
      <c r="CEP34"/>
      <c r="CER34"/>
      <c r="CET34"/>
      <c r="CEV34"/>
      <c r="CEX34"/>
      <c r="CEZ34"/>
      <c r="CFB34"/>
      <c r="CFD34"/>
      <c r="CFF34"/>
      <c r="CFH34"/>
      <c r="CFJ34"/>
      <c r="CFL34"/>
      <c r="CFN34"/>
      <c r="CFP34"/>
      <c r="CFR34"/>
      <c r="CFT34"/>
      <c r="CFV34"/>
      <c r="CFX34"/>
      <c r="CFZ34"/>
      <c r="CGB34"/>
      <c r="CGD34"/>
      <c r="CGF34"/>
      <c r="CGH34"/>
      <c r="CGJ34"/>
      <c r="CGL34"/>
      <c r="CGN34"/>
      <c r="CGP34"/>
      <c r="CGR34"/>
      <c r="CGT34"/>
      <c r="CGV34"/>
      <c r="CGX34"/>
      <c r="CGZ34"/>
      <c r="CHB34"/>
      <c r="CHD34"/>
      <c r="CHF34"/>
      <c r="CHH34"/>
      <c r="CHJ34"/>
      <c r="CHL34"/>
      <c r="CHN34"/>
      <c r="CHP34"/>
      <c r="CHR34"/>
      <c r="CHT34"/>
      <c r="CHV34"/>
      <c r="CHX34"/>
      <c r="CHZ34"/>
      <c r="CIB34"/>
      <c r="CID34"/>
      <c r="CIF34"/>
      <c r="CIH34"/>
      <c r="CIJ34"/>
      <c r="CIL34"/>
      <c r="CIN34"/>
      <c r="CIP34"/>
      <c r="CIR34"/>
      <c r="CIT34"/>
      <c r="CIV34"/>
      <c r="CIX34"/>
      <c r="CIZ34"/>
      <c r="CJB34"/>
      <c r="CJD34"/>
      <c r="CJF34"/>
      <c r="CJH34"/>
      <c r="CJJ34"/>
      <c r="CJL34"/>
      <c r="CJN34"/>
      <c r="CJP34"/>
      <c r="CJR34"/>
      <c r="CJT34"/>
      <c r="CJV34"/>
      <c r="CJX34"/>
      <c r="CJZ34"/>
      <c r="CKB34"/>
      <c r="CKD34"/>
      <c r="CKF34"/>
      <c r="CKH34"/>
      <c r="CKJ34"/>
      <c r="CKL34"/>
      <c r="CKN34"/>
      <c r="CKP34"/>
      <c r="CKR34"/>
      <c r="CKT34"/>
      <c r="CKV34"/>
      <c r="CKX34"/>
      <c r="CKZ34"/>
      <c r="CLB34"/>
      <c r="CLD34"/>
      <c r="CLF34"/>
      <c r="CLH34"/>
      <c r="CLJ34"/>
      <c r="CLL34"/>
      <c r="CLN34"/>
      <c r="CLP34"/>
      <c r="CLR34"/>
      <c r="CLT34"/>
      <c r="CLV34"/>
      <c r="CLX34"/>
      <c r="CLZ34"/>
      <c r="CMB34"/>
      <c r="CMD34"/>
      <c r="CMF34"/>
      <c r="CMH34"/>
      <c r="CMJ34"/>
      <c r="CML34"/>
      <c r="CMN34"/>
      <c r="CMP34"/>
      <c r="CMR34"/>
      <c r="CMT34"/>
      <c r="CMV34"/>
      <c r="CMX34"/>
      <c r="CMZ34"/>
      <c r="CNB34"/>
      <c r="CND34"/>
      <c r="CNF34"/>
      <c r="CNH34"/>
      <c r="CNJ34"/>
      <c r="CNL34"/>
      <c r="CNN34"/>
      <c r="CNP34"/>
      <c r="CNR34"/>
      <c r="CNT34"/>
      <c r="CNV34"/>
      <c r="CNX34"/>
      <c r="CNZ34"/>
      <c r="COB34"/>
      <c r="COD34"/>
      <c r="COF34"/>
      <c r="COH34"/>
      <c r="COJ34"/>
      <c r="COL34"/>
      <c r="CON34"/>
      <c r="COP34"/>
      <c r="COR34"/>
      <c r="COT34"/>
      <c r="COV34"/>
      <c r="COX34"/>
      <c r="COZ34"/>
      <c r="CPB34"/>
      <c r="CPD34"/>
      <c r="CPF34"/>
      <c r="CPH34"/>
      <c r="CPJ34"/>
      <c r="CPL34"/>
      <c r="CPN34"/>
      <c r="CPP34"/>
      <c r="CPR34"/>
      <c r="CPT34"/>
      <c r="CPV34"/>
      <c r="CPX34"/>
      <c r="CPZ34"/>
      <c r="CQB34"/>
      <c r="CQD34"/>
      <c r="CQF34"/>
      <c r="CQH34"/>
      <c r="CQJ34"/>
      <c r="CQL34"/>
      <c r="CQN34"/>
      <c r="CQP34"/>
      <c r="CQR34"/>
      <c r="CQT34"/>
      <c r="CQV34"/>
      <c r="CQX34"/>
      <c r="CQZ34"/>
      <c r="CRB34"/>
      <c r="CRD34"/>
      <c r="CRF34"/>
      <c r="CRH34"/>
      <c r="CRJ34"/>
      <c r="CRL34"/>
      <c r="CRN34"/>
      <c r="CRP34"/>
      <c r="CRR34"/>
      <c r="CRT34"/>
      <c r="CRV34"/>
      <c r="CRX34"/>
      <c r="CRZ34"/>
      <c r="CSB34"/>
      <c r="CSD34"/>
      <c r="CSF34"/>
      <c r="CSH34"/>
      <c r="CSJ34"/>
      <c r="CSL34"/>
      <c r="CSN34"/>
      <c r="CSP34"/>
      <c r="CSR34"/>
      <c r="CST34"/>
      <c r="CSV34"/>
      <c r="CSX34"/>
      <c r="CSZ34"/>
      <c r="CTB34"/>
      <c r="CTD34"/>
      <c r="CTF34"/>
      <c r="CTH34"/>
      <c r="CTJ34"/>
      <c r="CTL34"/>
      <c r="CTN34"/>
      <c r="CTP34"/>
      <c r="CTR34"/>
      <c r="CTT34"/>
      <c r="CTV34"/>
      <c r="CTX34"/>
      <c r="CTZ34"/>
      <c r="CUB34"/>
      <c r="CUD34"/>
      <c r="CUF34"/>
      <c r="CUH34"/>
      <c r="CUJ34"/>
      <c r="CUL34"/>
      <c r="CUN34"/>
      <c r="CUP34"/>
      <c r="CUR34"/>
      <c r="CUT34"/>
      <c r="CUV34"/>
      <c r="CUX34"/>
      <c r="CUZ34"/>
      <c r="CVB34"/>
      <c r="CVD34"/>
      <c r="CVF34"/>
      <c r="CVH34"/>
      <c r="CVJ34"/>
      <c r="CVL34"/>
      <c r="CVN34"/>
      <c r="CVP34"/>
      <c r="CVR34"/>
      <c r="CVT34"/>
      <c r="CVV34"/>
      <c r="CVX34"/>
      <c r="CVZ34"/>
      <c r="CWB34"/>
      <c r="CWD34"/>
      <c r="CWF34"/>
      <c r="CWH34"/>
      <c r="CWJ34"/>
      <c r="CWL34"/>
      <c r="CWN34"/>
      <c r="CWP34"/>
      <c r="CWR34"/>
      <c r="CWT34"/>
      <c r="CWV34"/>
      <c r="CWX34"/>
      <c r="CWZ34"/>
      <c r="CXB34"/>
      <c r="CXD34"/>
      <c r="CXF34"/>
      <c r="CXH34"/>
      <c r="CXJ34"/>
      <c r="CXL34"/>
      <c r="CXN34"/>
      <c r="CXP34"/>
      <c r="CXR34"/>
      <c r="CXT34"/>
      <c r="CXV34"/>
      <c r="CXX34"/>
      <c r="CXZ34"/>
      <c r="CYB34"/>
      <c r="CYD34"/>
      <c r="CYF34"/>
      <c r="CYH34"/>
      <c r="CYJ34"/>
      <c r="CYL34"/>
      <c r="CYN34"/>
      <c r="CYP34"/>
      <c r="CYR34"/>
      <c r="CYT34"/>
      <c r="CYV34"/>
      <c r="CYX34"/>
      <c r="CYZ34"/>
      <c r="CZB34"/>
      <c r="CZD34"/>
      <c r="CZF34"/>
      <c r="CZH34"/>
      <c r="CZJ34"/>
      <c r="CZL34"/>
      <c r="CZN34"/>
      <c r="CZP34"/>
      <c r="CZR34"/>
      <c r="CZT34"/>
      <c r="CZV34"/>
      <c r="CZX34"/>
      <c r="CZZ34"/>
      <c r="DAB34"/>
      <c r="DAD34"/>
      <c r="DAF34"/>
      <c r="DAH34"/>
      <c r="DAJ34"/>
      <c r="DAL34"/>
      <c r="DAN34"/>
      <c r="DAP34"/>
      <c r="DAR34"/>
      <c r="DAT34"/>
      <c r="DAV34"/>
      <c r="DAX34"/>
      <c r="DAZ34"/>
      <c r="DBB34"/>
      <c r="DBD34"/>
      <c r="DBF34"/>
      <c r="DBH34"/>
      <c r="DBJ34"/>
      <c r="DBL34"/>
      <c r="DBN34"/>
      <c r="DBP34"/>
      <c r="DBR34"/>
      <c r="DBT34"/>
      <c r="DBV34"/>
      <c r="DBX34"/>
      <c r="DBZ34"/>
      <c r="DCB34"/>
      <c r="DCD34"/>
      <c r="DCF34"/>
      <c r="DCH34"/>
      <c r="DCJ34"/>
      <c r="DCL34"/>
      <c r="DCN34"/>
      <c r="DCP34"/>
      <c r="DCR34"/>
      <c r="DCT34"/>
      <c r="DCV34"/>
      <c r="DCX34"/>
      <c r="DCZ34"/>
      <c r="DDB34"/>
      <c r="DDD34"/>
      <c r="DDF34"/>
      <c r="DDH34"/>
      <c r="DDJ34"/>
      <c r="DDL34"/>
      <c r="DDN34"/>
      <c r="DDP34"/>
      <c r="DDR34"/>
      <c r="DDT34"/>
      <c r="DDV34"/>
      <c r="DDX34"/>
      <c r="DDZ34"/>
      <c r="DEB34"/>
      <c r="DED34"/>
      <c r="DEF34"/>
      <c r="DEH34"/>
      <c r="DEJ34"/>
      <c r="DEL34"/>
      <c r="DEN34"/>
      <c r="DEP34"/>
      <c r="DER34"/>
      <c r="DET34"/>
      <c r="DEV34"/>
      <c r="DEX34"/>
      <c r="DEZ34"/>
      <c r="DFB34"/>
      <c r="DFD34"/>
      <c r="DFF34"/>
      <c r="DFH34"/>
      <c r="DFJ34"/>
      <c r="DFL34"/>
      <c r="DFN34"/>
      <c r="DFP34"/>
      <c r="DFR34"/>
      <c r="DFT34"/>
      <c r="DFV34"/>
      <c r="DFX34"/>
      <c r="DFZ34"/>
      <c r="DGB34"/>
      <c r="DGD34"/>
      <c r="DGF34"/>
      <c r="DGH34"/>
      <c r="DGJ34"/>
      <c r="DGL34"/>
      <c r="DGN34"/>
      <c r="DGP34"/>
      <c r="DGR34"/>
      <c r="DGT34"/>
      <c r="DGV34"/>
      <c r="DGX34"/>
      <c r="DGZ34"/>
      <c r="DHB34"/>
      <c r="DHD34"/>
      <c r="DHF34"/>
      <c r="DHH34"/>
      <c r="DHJ34"/>
      <c r="DHL34"/>
      <c r="DHN34"/>
      <c r="DHP34"/>
      <c r="DHR34"/>
      <c r="DHT34"/>
      <c r="DHV34"/>
      <c r="DHX34"/>
      <c r="DHZ34"/>
      <c r="DIB34"/>
      <c r="DID34"/>
      <c r="DIF34"/>
      <c r="DIH34"/>
      <c r="DIJ34"/>
      <c r="DIL34"/>
      <c r="DIN34"/>
      <c r="DIP34"/>
      <c r="DIR34"/>
      <c r="DIT34"/>
      <c r="DIV34"/>
      <c r="DIX34"/>
      <c r="DIZ34"/>
      <c r="DJB34"/>
      <c r="DJD34"/>
      <c r="DJF34"/>
      <c r="DJH34"/>
      <c r="DJJ34"/>
      <c r="DJL34"/>
      <c r="DJN34"/>
      <c r="DJP34"/>
      <c r="DJR34"/>
      <c r="DJT34"/>
      <c r="DJV34"/>
      <c r="DJX34"/>
      <c r="DJZ34"/>
      <c r="DKB34"/>
      <c r="DKD34"/>
      <c r="DKF34"/>
      <c r="DKH34"/>
      <c r="DKJ34"/>
      <c r="DKL34"/>
      <c r="DKN34"/>
      <c r="DKP34"/>
      <c r="DKR34"/>
      <c r="DKT34"/>
      <c r="DKV34"/>
      <c r="DKX34"/>
      <c r="DKZ34"/>
      <c r="DLB34"/>
      <c r="DLD34"/>
      <c r="DLF34"/>
      <c r="DLH34"/>
      <c r="DLJ34"/>
      <c r="DLL34"/>
      <c r="DLN34"/>
      <c r="DLP34"/>
      <c r="DLR34"/>
      <c r="DLT34"/>
      <c r="DLV34"/>
      <c r="DLX34"/>
      <c r="DLZ34"/>
      <c r="DMB34"/>
      <c r="DMD34"/>
      <c r="DMF34"/>
      <c r="DMH34"/>
      <c r="DMJ34"/>
      <c r="DML34"/>
      <c r="DMN34"/>
      <c r="DMP34"/>
      <c r="DMR34"/>
      <c r="DMT34"/>
      <c r="DMV34"/>
      <c r="DMX34"/>
      <c r="DMZ34"/>
      <c r="DNB34"/>
      <c r="DND34"/>
      <c r="DNF34"/>
      <c r="DNH34"/>
      <c r="DNJ34"/>
      <c r="DNL34"/>
      <c r="DNN34"/>
      <c r="DNP34"/>
      <c r="DNR34"/>
      <c r="DNT34"/>
      <c r="DNV34"/>
      <c r="DNX34"/>
      <c r="DNZ34"/>
      <c r="DOB34"/>
      <c r="DOD34"/>
      <c r="DOF34"/>
      <c r="DOH34"/>
      <c r="DOJ34"/>
      <c r="DOL34"/>
      <c r="DON34"/>
      <c r="DOP34"/>
      <c r="DOR34"/>
      <c r="DOT34"/>
      <c r="DOV34"/>
      <c r="DOX34"/>
      <c r="DOZ34"/>
      <c r="DPB34"/>
      <c r="DPD34"/>
      <c r="DPF34"/>
      <c r="DPH34"/>
      <c r="DPJ34"/>
      <c r="DPL34"/>
      <c r="DPN34"/>
      <c r="DPP34"/>
      <c r="DPR34"/>
      <c r="DPT34"/>
      <c r="DPV34"/>
      <c r="DPX34"/>
      <c r="DPZ34"/>
      <c r="DQB34"/>
      <c r="DQD34"/>
      <c r="DQF34"/>
      <c r="DQH34"/>
      <c r="DQJ34"/>
      <c r="DQL34"/>
      <c r="DQN34"/>
      <c r="DQP34"/>
      <c r="DQR34"/>
      <c r="DQT34"/>
      <c r="DQV34"/>
      <c r="DQX34"/>
      <c r="DQZ34"/>
      <c r="DRB34"/>
      <c r="DRD34"/>
      <c r="DRF34"/>
      <c r="DRH34"/>
      <c r="DRJ34"/>
      <c r="DRL34"/>
      <c r="DRN34"/>
      <c r="DRP34"/>
      <c r="DRR34"/>
      <c r="DRT34"/>
      <c r="DRV34"/>
      <c r="DRX34"/>
      <c r="DRZ34"/>
      <c r="DSB34"/>
      <c r="DSD34"/>
      <c r="DSF34"/>
      <c r="DSH34"/>
      <c r="DSJ34"/>
      <c r="DSL34"/>
      <c r="DSN34"/>
      <c r="DSP34"/>
      <c r="DSR34"/>
      <c r="DST34"/>
      <c r="DSV34"/>
      <c r="DSX34"/>
      <c r="DSZ34"/>
      <c r="DTB34"/>
      <c r="DTD34"/>
      <c r="DTF34"/>
      <c r="DTH34"/>
      <c r="DTJ34"/>
      <c r="DTL34"/>
      <c r="DTN34"/>
      <c r="DTP34"/>
      <c r="DTR34"/>
      <c r="DTT34"/>
      <c r="DTV34"/>
      <c r="DTX34"/>
      <c r="DTZ34"/>
      <c r="DUB34"/>
      <c r="DUD34"/>
      <c r="DUF34"/>
      <c r="DUH34"/>
      <c r="DUJ34"/>
      <c r="DUL34"/>
      <c r="DUN34"/>
      <c r="DUP34"/>
      <c r="DUR34"/>
      <c r="DUT34"/>
      <c r="DUV34"/>
      <c r="DUX34"/>
      <c r="DUZ34"/>
      <c r="DVB34"/>
      <c r="DVD34"/>
      <c r="DVF34"/>
      <c r="DVH34"/>
      <c r="DVJ34"/>
      <c r="DVL34"/>
      <c r="DVN34"/>
      <c r="DVP34"/>
      <c r="DVR34"/>
      <c r="DVT34"/>
      <c r="DVV34"/>
      <c r="DVX34"/>
      <c r="DVZ34"/>
      <c r="DWB34"/>
      <c r="DWD34"/>
      <c r="DWF34"/>
      <c r="DWH34"/>
      <c r="DWJ34"/>
      <c r="DWL34"/>
      <c r="DWN34"/>
      <c r="DWP34"/>
      <c r="DWR34"/>
      <c r="DWT34"/>
      <c r="DWV34"/>
      <c r="DWX34"/>
      <c r="DWZ34"/>
      <c r="DXB34"/>
      <c r="DXD34"/>
      <c r="DXF34"/>
      <c r="DXH34"/>
      <c r="DXJ34"/>
      <c r="DXL34"/>
      <c r="DXN34"/>
      <c r="DXP34"/>
      <c r="DXR34"/>
      <c r="DXT34"/>
      <c r="DXV34"/>
      <c r="DXX34"/>
      <c r="DXZ34"/>
      <c r="DYB34"/>
      <c r="DYD34"/>
      <c r="DYF34"/>
      <c r="DYH34"/>
      <c r="DYJ34"/>
      <c r="DYL34"/>
      <c r="DYN34"/>
      <c r="DYP34"/>
      <c r="DYR34"/>
      <c r="DYT34"/>
      <c r="DYV34"/>
      <c r="DYX34"/>
      <c r="DYZ34"/>
      <c r="DZB34"/>
      <c r="DZD34"/>
      <c r="DZF34"/>
      <c r="DZH34"/>
      <c r="DZJ34"/>
      <c r="DZL34"/>
      <c r="DZN34"/>
      <c r="DZP34"/>
      <c r="DZR34"/>
      <c r="DZT34"/>
      <c r="DZV34"/>
      <c r="DZX34"/>
      <c r="DZZ34"/>
      <c r="EAB34"/>
      <c r="EAD34"/>
      <c r="EAF34"/>
      <c r="EAH34"/>
      <c r="EAJ34"/>
      <c r="EAL34"/>
      <c r="EAN34"/>
      <c r="EAP34"/>
      <c r="EAR34"/>
      <c r="EAT34"/>
      <c r="EAV34"/>
      <c r="EAX34"/>
      <c r="EAZ34"/>
      <c r="EBB34"/>
      <c r="EBD34"/>
      <c r="EBF34"/>
      <c r="EBH34"/>
      <c r="EBJ34"/>
      <c r="EBL34"/>
      <c r="EBN34"/>
      <c r="EBP34"/>
      <c r="EBR34"/>
      <c r="EBT34"/>
      <c r="EBV34"/>
      <c r="EBX34"/>
      <c r="EBZ34"/>
      <c r="ECB34"/>
      <c r="ECD34"/>
      <c r="ECF34"/>
      <c r="ECH34"/>
      <c r="ECJ34"/>
      <c r="ECL34"/>
      <c r="ECN34"/>
      <c r="ECP34"/>
      <c r="ECR34"/>
      <c r="ECT34"/>
      <c r="ECV34"/>
      <c r="ECX34"/>
      <c r="ECZ34"/>
      <c r="EDB34"/>
      <c r="EDD34"/>
      <c r="EDF34"/>
      <c r="EDH34"/>
      <c r="EDJ34"/>
      <c r="EDL34"/>
      <c r="EDN34"/>
      <c r="EDP34"/>
      <c r="EDR34"/>
      <c r="EDT34"/>
      <c r="EDV34"/>
      <c r="EDX34"/>
      <c r="EDZ34"/>
      <c r="EEB34"/>
      <c r="EED34"/>
      <c r="EEF34"/>
      <c r="EEH34"/>
      <c r="EEJ34"/>
      <c r="EEL34"/>
      <c r="EEN34"/>
      <c r="EEP34"/>
      <c r="EER34"/>
      <c r="EET34"/>
      <c r="EEV34"/>
      <c r="EEX34"/>
      <c r="EEZ34"/>
      <c r="EFB34"/>
      <c r="EFD34"/>
      <c r="EFF34"/>
      <c r="EFH34"/>
      <c r="EFJ34"/>
      <c r="EFL34"/>
      <c r="EFN34"/>
      <c r="EFP34"/>
      <c r="EFR34"/>
      <c r="EFT34"/>
      <c r="EFV34"/>
      <c r="EFX34"/>
      <c r="EFZ34"/>
      <c r="EGB34"/>
      <c r="EGD34"/>
      <c r="EGF34"/>
      <c r="EGH34"/>
      <c r="EGJ34"/>
      <c r="EGL34"/>
      <c r="EGN34"/>
      <c r="EGP34"/>
      <c r="EGR34"/>
      <c r="EGT34"/>
      <c r="EGV34"/>
      <c r="EGX34"/>
      <c r="EGZ34"/>
      <c r="EHB34"/>
      <c r="EHD34"/>
      <c r="EHF34"/>
      <c r="EHH34"/>
      <c r="EHJ34"/>
      <c r="EHL34"/>
      <c r="EHN34"/>
      <c r="EHP34"/>
      <c r="EHR34"/>
      <c r="EHT34"/>
      <c r="EHV34"/>
      <c r="EHX34"/>
      <c r="EHZ34"/>
      <c r="EIB34"/>
      <c r="EID34"/>
      <c r="EIF34"/>
      <c r="EIH34"/>
      <c r="EIJ34"/>
      <c r="EIL34"/>
      <c r="EIN34"/>
      <c r="EIP34"/>
      <c r="EIR34"/>
      <c r="EIT34"/>
      <c r="EIV34"/>
      <c r="EIX34"/>
      <c r="EIZ34"/>
      <c r="EJB34"/>
      <c r="EJD34"/>
      <c r="EJF34"/>
      <c r="EJH34"/>
      <c r="EJJ34"/>
      <c r="EJL34"/>
      <c r="EJN34"/>
      <c r="EJP34"/>
      <c r="EJR34"/>
      <c r="EJT34"/>
      <c r="EJV34"/>
      <c r="EJX34"/>
      <c r="EJZ34"/>
      <c r="EKB34"/>
      <c r="EKD34"/>
      <c r="EKF34"/>
      <c r="EKH34"/>
      <c r="EKJ34"/>
      <c r="EKL34"/>
      <c r="EKN34"/>
      <c r="EKP34"/>
      <c r="EKR34"/>
      <c r="EKT34"/>
      <c r="EKV34"/>
      <c r="EKX34"/>
      <c r="EKZ34"/>
      <c r="ELB34"/>
      <c r="ELD34"/>
      <c r="ELF34"/>
      <c r="ELH34"/>
      <c r="ELJ34"/>
      <c r="ELL34"/>
      <c r="ELN34"/>
      <c r="ELP34"/>
      <c r="ELR34"/>
      <c r="ELT34"/>
      <c r="ELV34"/>
      <c r="ELX34"/>
      <c r="ELZ34"/>
      <c r="EMB34"/>
      <c r="EMD34"/>
      <c r="EMF34"/>
      <c r="EMH34"/>
      <c r="EMJ34"/>
      <c r="EML34"/>
      <c r="EMN34"/>
      <c r="EMP34"/>
      <c r="EMR34"/>
      <c r="EMT34"/>
      <c r="EMV34"/>
      <c r="EMX34"/>
      <c r="EMZ34"/>
      <c r="ENB34"/>
      <c r="END34"/>
      <c r="ENF34"/>
      <c r="ENH34"/>
      <c r="ENJ34"/>
      <c r="ENL34"/>
      <c r="ENN34"/>
      <c r="ENP34"/>
      <c r="ENR34"/>
      <c r="ENT34"/>
      <c r="ENV34"/>
      <c r="ENX34"/>
      <c r="ENZ34"/>
      <c r="EOB34"/>
      <c r="EOD34"/>
      <c r="EOF34"/>
      <c r="EOH34"/>
      <c r="EOJ34"/>
      <c r="EOL34"/>
      <c r="EON34"/>
      <c r="EOP34"/>
      <c r="EOR34"/>
      <c r="EOT34"/>
      <c r="EOV34"/>
      <c r="EOX34"/>
      <c r="EOZ34"/>
      <c r="EPB34"/>
      <c r="EPD34"/>
      <c r="EPF34"/>
      <c r="EPH34"/>
      <c r="EPJ34"/>
      <c r="EPL34"/>
      <c r="EPN34"/>
      <c r="EPP34"/>
      <c r="EPR34"/>
      <c r="EPT34"/>
      <c r="EPV34"/>
      <c r="EPX34"/>
      <c r="EPZ34"/>
      <c r="EQB34"/>
      <c r="EQD34"/>
      <c r="EQF34"/>
      <c r="EQH34"/>
      <c r="EQJ34"/>
      <c r="EQL34"/>
      <c r="EQN34"/>
      <c r="EQP34"/>
      <c r="EQR34"/>
      <c r="EQT34"/>
      <c r="EQV34"/>
      <c r="EQX34"/>
      <c r="EQZ34"/>
      <c r="ERB34"/>
      <c r="ERD34"/>
      <c r="ERF34"/>
      <c r="ERH34"/>
      <c r="ERJ34"/>
      <c r="ERL34"/>
      <c r="ERN34"/>
      <c r="ERP34"/>
      <c r="ERR34"/>
      <c r="ERT34"/>
      <c r="ERV34"/>
      <c r="ERX34"/>
      <c r="ERZ34"/>
      <c r="ESB34"/>
      <c r="ESD34"/>
      <c r="ESF34"/>
      <c r="ESH34"/>
      <c r="ESJ34"/>
      <c r="ESL34"/>
      <c r="ESN34"/>
      <c r="ESP34"/>
      <c r="ESR34"/>
      <c r="EST34"/>
      <c r="ESV34"/>
      <c r="ESX34"/>
      <c r="ESZ34"/>
      <c r="ETB34"/>
      <c r="ETD34"/>
      <c r="ETF34"/>
      <c r="ETH34"/>
      <c r="ETJ34"/>
      <c r="ETL34"/>
      <c r="ETN34"/>
      <c r="ETP34"/>
      <c r="ETR34"/>
      <c r="ETT34"/>
      <c r="ETV34"/>
      <c r="ETX34"/>
      <c r="ETZ34"/>
      <c r="EUB34"/>
      <c r="EUD34"/>
      <c r="EUF34"/>
      <c r="EUH34"/>
      <c r="EUJ34"/>
      <c r="EUL34"/>
      <c r="EUN34"/>
      <c r="EUP34"/>
      <c r="EUR34"/>
      <c r="EUT34"/>
      <c r="EUV34"/>
      <c r="EUX34"/>
      <c r="EUZ34"/>
      <c r="EVB34"/>
      <c r="EVD34"/>
      <c r="EVF34"/>
      <c r="EVH34"/>
      <c r="EVJ34"/>
      <c r="EVL34"/>
      <c r="EVN34"/>
      <c r="EVP34"/>
      <c r="EVR34"/>
      <c r="EVT34"/>
      <c r="EVV34"/>
      <c r="EVX34"/>
      <c r="EVZ34"/>
      <c r="EWB34"/>
      <c r="EWD34"/>
      <c r="EWF34"/>
      <c r="EWH34"/>
      <c r="EWJ34"/>
      <c r="EWL34"/>
      <c r="EWN34"/>
      <c r="EWP34"/>
      <c r="EWR34"/>
      <c r="EWT34"/>
      <c r="EWV34"/>
      <c r="EWX34"/>
      <c r="EWZ34"/>
      <c r="EXB34"/>
      <c r="EXD34"/>
      <c r="EXF34"/>
      <c r="EXH34"/>
      <c r="EXJ34"/>
      <c r="EXL34"/>
      <c r="EXN34"/>
      <c r="EXP34"/>
      <c r="EXR34"/>
      <c r="EXT34"/>
      <c r="EXV34"/>
      <c r="EXX34"/>
      <c r="EXZ34"/>
      <c r="EYB34"/>
      <c r="EYD34"/>
      <c r="EYF34"/>
      <c r="EYH34"/>
      <c r="EYJ34"/>
      <c r="EYL34"/>
      <c r="EYN34"/>
      <c r="EYP34"/>
      <c r="EYR34"/>
      <c r="EYT34"/>
      <c r="EYV34"/>
      <c r="EYX34"/>
      <c r="EYZ34"/>
      <c r="EZB34"/>
      <c r="EZD34"/>
      <c r="EZF34"/>
      <c r="EZH34"/>
      <c r="EZJ34"/>
      <c r="EZL34"/>
      <c r="EZN34"/>
      <c r="EZP34"/>
      <c r="EZR34"/>
      <c r="EZT34"/>
      <c r="EZV34"/>
      <c r="EZX34"/>
      <c r="EZZ34"/>
      <c r="FAB34"/>
      <c r="FAD34"/>
      <c r="FAF34"/>
      <c r="FAH34"/>
      <c r="FAJ34"/>
      <c r="FAL34"/>
      <c r="FAN34"/>
      <c r="FAP34"/>
      <c r="FAR34"/>
      <c r="FAT34"/>
      <c r="FAV34"/>
      <c r="FAX34"/>
      <c r="FAZ34"/>
      <c r="FBB34"/>
      <c r="FBD34"/>
      <c r="FBF34"/>
      <c r="FBH34"/>
      <c r="FBJ34"/>
      <c r="FBL34"/>
      <c r="FBN34"/>
      <c r="FBP34"/>
      <c r="FBR34"/>
      <c r="FBT34"/>
      <c r="FBV34"/>
      <c r="FBX34"/>
      <c r="FBZ34"/>
      <c r="FCB34"/>
      <c r="FCD34"/>
      <c r="FCF34"/>
      <c r="FCH34"/>
      <c r="FCJ34"/>
      <c r="FCL34"/>
      <c r="FCN34"/>
      <c r="FCP34"/>
      <c r="FCR34"/>
      <c r="FCT34"/>
      <c r="FCV34"/>
      <c r="FCX34"/>
      <c r="FCZ34"/>
      <c r="FDB34"/>
      <c r="FDD34"/>
      <c r="FDF34"/>
      <c r="FDH34"/>
      <c r="FDJ34"/>
      <c r="FDL34"/>
      <c r="FDN34"/>
      <c r="FDP34"/>
      <c r="FDR34"/>
      <c r="FDT34"/>
      <c r="FDV34"/>
      <c r="FDX34"/>
      <c r="FDZ34"/>
      <c r="FEB34"/>
      <c r="FED34"/>
      <c r="FEF34"/>
      <c r="FEH34"/>
      <c r="FEJ34"/>
      <c r="FEL34"/>
      <c r="FEN34"/>
      <c r="FEP34"/>
      <c r="FER34"/>
      <c r="FET34"/>
      <c r="FEV34"/>
      <c r="FEX34"/>
      <c r="FEZ34"/>
      <c r="FFB34"/>
      <c r="FFD34"/>
      <c r="FFF34"/>
      <c r="FFH34"/>
      <c r="FFJ34"/>
      <c r="FFL34"/>
      <c r="FFN34"/>
      <c r="FFP34"/>
      <c r="FFR34"/>
      <c r="FFT34"/>
      <c r="FFV34"/>
      <c r="FFX34"/>
      <c r="FFZ34"/>
      <c r="FGB34"/>
      <c r="FGD34"/>
      <c r="FGF34"/>
      <c r="FGH34"/>
      <c r="FGJ34"/>
      <c r="FGL34"/>
      <c r="FGN34"/>
      <c r="FGP34"/>
      <c r="FGR34"/>
      <c r="FGT34"/>
      <c r="FGV34"/>
      <c r="FGX34"/>
      <c r="FGZ34"/>
      <c r="FHB34"/>
      <c r="FHD34"/>
      <c r="FHF34"/>
      <c r="FHH34"/>
      <c r="FHJ34"/>
      <c r="FHL34"/>
      <c r="FHN34"/>
      <c r="FHP34"/>
      <c r="FHR34"/>
      <c r="FHT34"/>
      <c r="FHV34"/>
      <c r="FHX34"/>
      <c r="FHZ34"/>
      <c r="FIB34"/>
      <c r="FID34"/>
      <c r="FIF34"/>
      <c r="FIH34"/>
      <c r="FIJ34"/>
      <c r="FIL34"/>
      <c r="FIN34"/>
      <c r="FIP34"/>
      <c r="FIR34"/>
      <c r="FIT34"/>
      <c r="FIV34"/>
      <c r="FIX34"/>
      <c r="FIZ34"/>
      <c r="FJB34"/>
      <c r="FJD34"/>
      <c r="FJF34"/>
      <c r="FJH34"/>
      <c r="FJJ34"/>
      <c r="FJL34"/>
      <c r="FJN34"/>
      <c r="FJP34"/>
      <c r="FJR34"/>
      <c r="FJT34"/>
      <c r="FJV34"/>
      <c r="FJX34"/>
      <c r="FJZ34"/>
      <c r="FKB34"/>
      <c r="FKD34"/>
      <c r="FKF34"/>
      <c r="FKH34"/>
      <c r="FKJ34"/>
      <c r="FKL34"/>
      <c r="FKN34"/>
      <c r="FKP34"/>
      <c r="FKR34"/>
      <c r="FKT34"/>
      <c r="FKV34"/>
      <c r="FKX34"/>
      <c r="FKZ34"/>
      <c r="FLB34"/>
      <c r="FLD34"/>
      <c r="FLF34"/>
      <c r="FLH34"/>
      <c r="FLJ34"/>
      <c r="FLL34"/>
      <c r="FLN34"/>
      <c r="FLP34"/>
      <c r="FLR34"/>
      <c r="FLT34"/>
      <c r="FLV34"/>
      <c r="FLX34"/>
      <c r="FLZ34"/>
      <c r="FMB34"/>
      <c r="FMD34"/>
      <c r="FMF34"/>
      <c r="FMH34"/>
      <c r="FMJ34"/>
      <c r="FML34"/>
      <c r="FMN34"/>
      <c r="FMP34"/>
      <c r="FMR34"/>
      <c r="FMT34"/>
      <c r="FMV34"/>
      <c r="FMX34"/>
      <c r="FMZ34"/>
      <c r="FNB34"/>
      <c r="FND34"/>
      <c r="FNF34"/>
      <c r="FNH34"/>
      <c r="FNJ34"/>
      <c r="FNL34"/>
      <c r="FNN34"/>
      <c r="FNP34"/>
      <c r="FNR34"/>
      <c r="FNT34"/>
      <c r="FNV34"/>
      <c r="FNX34"/>
      <c r="FNZ34"/>
      <c r="FOB34"/>
      <c r="FOD34"/>
      <c r="FOF34"/>
      <c r="FOH34"/>
      <c r="FOJ34"/>
      <c r="FOL34"/>
      <c r="FON34"/>
      <c r="FOP34"/>
      <c r="FOR34"/>
      <c r="FOT34"/>
      <c r="FOV34"/>
      <c r="FOX34"/>
      <c r="FOZ34"/>
      <c r="FPB34"/>
      <c r="FPD34"/>
      <c r="FPF34"/>
      <c r="FPH34"/>
      <c r="FPJ34"/>
      <c r="FPL34"/>
      <c r="FPN34"/>
      <c r="FPP34"/>
      <c r="FPR34"/>
      <c r="FPT34"/>
      <c r="FPV34"/>
      <c r="FPX34"/>
      <c r="FPZ34"/>
      <c r="FQB34"/>
      <c r="FQD34"/>
      <c r="FQF34"/>
      <c r="FQH34"/>
      <c r="FQJ34"/>
      <c r="FQL34"/>
      <c r="FQN34"/>
      <c r="FQP34"/>
      <c r="FQR34"/>
      <c r="FQT34"/>
      <c r="FQV34"/>
      <c r="FQX34"/>
      <c r="FQZ34"/>
      <c r="FRB34"/>
      <c r="FRD34"/>
      <c r="FRF34"/>
      <c r="FRH34"/>
      <c r="FRJ34"/>
      <c r="FRL34"/>
      <c r="FRN34"/>
      <c r="FRP34"/>
      <c r="FRR34"/>
      <c r="FRT34"/>
      <c r="FRV34"/>
      <c r="FRX34"/>
      <c r="FRZ34"/>
      <c r="FSB34"/>
      <c r="FSD34"/>
      <c r="FSF34"/>
      <c r="FSH34"/>
      <c r="FSJ34"/>
      <c r="FSL34"/>
      <c r="FSN34"/>
      <c r="FSP34"/>
      <c r="FSR34"/>
      <c r="FST34"/>
      <c r="FSV34"/>
      <c r="FSX34"/>
      <c r="FSZ34"/>
      <c r="FTB34"/>
      <c r="FTD34"/>
      <c r="FTF34"/>
      <c r="FTH34"/>
      <c r="FTJ34"/>
      <c r="FTL34"/>
      <c r="FTN34"/>
      <c r="FTP34"/>
      <c r="FTR34"/>
      <c r="FTT34"/>
      <c r="FTV34"/>
      <c r="FTX34"/>
      <c r="FTZ34"/>
      <c r="FUB34"/>
      <c r="FUD34"/>
      <c r="FUF34"/>
      <c r="FUH34"/>
      <c r="FUJ34"/>
      <c r="FUL34"/>
      <c r="FUN34"/>
      <c r="FUP34"/>
      <c r="FUR34"/>
      <c r="FUT34"/>
      <c r="FUV34"/>
      <c r="FUX34"/>
      <c r="FUZ34"/>
      <c r="FVB34"/>
      <c r="FVD34"/>
      <c r="FVF34"/>
      <c r="FVH34"/>
      <c r="FVJ34"/>
      <c r="FVL34"/>
      <c r="FVN34"/>
      <c r="FVP34"/>
      <c r="FVR34"/>
      <c r="FVT34"/>
      <c r="FVV34"/>
      <c r="FVX34"/>
      <c r="FVZ34"/>
      <c r="FWB34"/>
      <c r="FWD34"/>
      <c r="FWF34"/>
      <c r="FWH34"/>
      <c r="FWJ34"/>
      <c r="FWL34"/>
      <c r="FWN34"/>
      <c r="FWP34"/>
      <c r="FWR34"/>
      <c r="FWT34"/>
      <c r="FWV34"/>
      <c r="FWX34"/>
      <c r="FWZ34"/>
      <c r="FXB34"/>
      <c r="FXD34"/>
      <c r="FXF34"/>
      <c r="FXH34"/>
      <c r="FXJ34"/>
      <c r="FXL34"/>
      <c r="FXN34"/>
      <c r="FXP34"/>
      <c r="FXR34"/>
      <c r="FXT34"/>
      <c r="FXV34"/>
      <c r="FXX34"/>
      <c r="FXZ34"/>
      <c r="FYB34"/>
      <c r="FYD34"/>
      <c r="FYF34"/>
      <c r="FYH34"/>
      <c r="FYJ34"/>
      <c r="FYL34"/>
      <c r="FYN34"/>
      <c r="FYP34"/>
      <c r="FYR34"/>
      <c r="FYT34"/>
      <c r="FYV34"/>
      <c r="FYX34"/>
      <c r="FYZ34"/>
      <c r="FZB34"/>
      <c r="FZD34"/>
      <c r="FZF34"/>
      <c r="FZH34"/>
      <c r="FZJ34"/>
      <c r="FZL34"/>
      <c r="FZN34"/>
      <c r="FZP34"/>
      <c r="FZR34"/>
      <c r="FZT34"/>
      <c r="FZV34"/>
      <c r="FZX34"/>
      <c r="FZZ34"/>
      <c r="GAB34"/>
      <c r="GAD34"/>
      <c r="GAF34"/>
      <c r="GAH34"/>
      <c r="GAJ34"/>
      <c r="GAL34"/>
      <c r="GAN34"/>
      <c r="GAP34"/>
      <c r="GAR34"/>
      <c r="GAT34"/>
      <c r="GAV34"/>
      <c r="GAX34"/>
      <c r="GAZ34"/>
      <c r="GBB34"/>
      <c r="GBD34"/>
      <c r="GBF34"/>
      <c r="GBH34"/>
      <c r="GBJ34"/>
      <c r="GBL34"/>
      <c r="GBN34"/>
      <c r="GBP34"/>
      <c r="GBR34"/>
      <c r="GBT34"/>
      <c r="GBV34"/>
      <c r="GBX34"/>
      <c r="GBZ34"/>
      <c r="GCB34"/>
      <c r="GCD34"/>
      <c r="GCF34"/>
      <c r="GCH34"/>
      <c r="GCJ34"/>
      <c r="GCL34"/>
      <c r="GCN34"/>
      <c r="GCP34"/>
      <c r="GCR34"/>
      <c r="GCT34"/>
      <c r="GCV34"/>
      <c r="GCX34"/>
      <c r="GCZ34"/>
      <c r="GDB34"/>
      <c r="GDD34"/>
      <c r="GDF34"/>
      <c r="GDH34"/>
      <c r="GDJ34"/>
      <c r="GDL34"/>
      <c r="GDN34"/>
      <c r="GDP34"/>
      <c r="GDR34"/>
      <c r="GDT34"/>
      <c r="GDV34"/>
      <c r="GDX34"/>
      <c r="GDZ34"/>
      <c r="GEB34"/>
      <c r="GED34"/>
      <c r="GEF34"/>
      <c r="GEH34"/>
      <c r="GEJ34"/>
      <c r="GEL34"/>
      <c r="GEN34"/>
      <c r="GEP34"/>
      <c r="GER34"/>
      <c r="GET34"/>
      <c r="GEV34"/>
      <c r="GEX34"/>
      <c r="GEZ34"/>
      <c r="GFB34"/>
      <c r="GFD34"/>
      <c r="GFF34"/>
      <c r="GFH34"/>
      <c r="GFJ34"/>
      <c r="GFL34"/>
      <c r="GFN34"/>
      <c r="GFP34"/>
      <c r="GFR34"/>
      <c r="GFT34"/>
      <c r="GFV34"/>
      <c r="GFX34"/>
      <c r="GFZ34"/>
      <c r="GGB34"/>
      <c r="GGD34"/>
      <c r="GGF34"/>
      <c r="GGH34"/>
      <c r="GGJ34"/>
      <c r="GGL34"/>
      <c r="GGN34"/>
      <c r="GGP34"/>
      <c r="GGR34"/>
      <c r="GGT34"/>
      <c r="GGV34"/>
      <c r="GGX34"/>
      <c r="GGZ34"/>
      <c r="GHB34"/>
      <c r="GHD34"/>
      <c r="GHF34"/>
      <c r="GHH34"/>
      <c r="GHJ34"/>
      <c r="GHL34"/>
      <c r="GHN34"/>
      <c r="GHP34"/>
      <c r="GHR34"/>
      <c r="GHT34"/>
      <c r="GHV34"/>
      <c r="GHX34"/>
      <c r="GHZ34"/>
      <c r="GIB34"/>
      <c r="GID34"/>
      <c r="GIF34"/>
      <c r="GIH34"/>
      <c r="GIJ34"/>
      <c r="GIL34"/>
      <c r="GIN34"/>
      <c r="GIP34"/>
      <c r="GIR34"/>
      <c r="GIT34"/>
      <c r="GIV34"/>
      <c r="GIX34"/>
      <c r="GIZ34"/>
      <c r="GJB34"/>
      <c r="GJD34"/>
      <c r="GJF34"/>
      <c r="GJH34"/>
      <c r="GJJ34"/>
      <c r="GJL34"/>
      <c r="GJN34"/>
      <c r="GJP34"/>
      <c r="GJR34"/>
      <c r="GJT34"/>
      <c r="GJV34"/>
      <c r="GJX34"/>
      <c r="GJZ34"/>
      <c r="GKB34"/>
      <c r="GKD34"/>
      <c r="GKF34"/>
      <c r="GKH34"/>
      <c r="GKJ34"/>
      <c r="GKL34"/>
      <c r="GKN34"/>
      <c r="GKP34"/>
      <c r="GKR34"/>
      <c r="GKT34"/>
      <c r="GKV34"/>
      <c r="GKX34"/>
      <c r="GKZ34"/>
      <c r="GLB34"/>
      <c r="GLD34"/>
      <c r="GLF34"/>
      <c r="GLH34"/>
      <c r="GLJ34"/>
      <c r="GLL34"/>
      <c r="GLN34"/>
      <c r="GLP34"/>
      <c r="GLR34"/>
      <c r="GLT34"/>
      <c r="GLV34"/>
      <c r="GLX34"/>
      <c r="GLZ34"/>
      <c r="GMB34"/>
      <c r="GMD34"/>
      <c r="GMF34"/>
      <c r="GMH34"/>
      <c r="GMJ34"/>
      <c r="GML34"/>
      <c r="GMN34"/>
      <c r="GMP34"/>
      <c r="GMR34"/>
      <c r="GMT34"/>
      <c r="GMV34"/>
      <c r="GMX34"/>
      <c r="GMZ34"/>
      <c r="GNB34"/>
      <c r="GND34"/>
      <c r="GNF34"/>
      <c r="GNH34"/>
      <c r="GNJ34"/>
      <c r="GNL34"/>
      <c r="GNN34"/>
      <c r="GNP34"/>
      <c r="GNR34"/>
      <c r="GNT34"/>
      <c r="GNV34"/>
      <c r="GNX34"/>
      <c r="GNZ34"/>
      <c r="GOB34"/>
      <c r="GOD34"/>
      <c r="GOF34"/>
      <c r="GOH34"/>
      <c r="GOJ34"/>
      <c r="GOL34"/>
      <c r="GON34"/>
      <c r="GOP34"/>
      <c r="GOR34"/>
      <c r="GOT34"/>
      <c r="GOV34"/>
      <c r="GOX34"/>
      <c r="GOZ34"/>
      <c r="GPB34"/>
      <c r="GPD34"/>
      <c r="GPF34"/>
      <c r="GPH34"/>
      <c r="GPJ34"/>
      <c r="GPL34"/>
      <c r="GPN34"/>
      <c r="GPP34"/>
      <c r="GPR34"/>
      <c r="GPT34"/>
      <c r="GPV34"/>
      <c r="GPX34"/>
      <c r="GPZ34"/>
      <c r="GQB34"/>
      <c r="GQD34"/>
      <c r="GQF34"/>
      <c r="GQH34"/>
      <c r="GQJ34"/>
      <c r="GQL34"/>
      <c r="GQN34"/>
      <c r="GQP34"/>
      <c r="GQR34"/>
      <c r="GQT34"/>
      <c r="GQV34"/>
      <c r="GQX34"/>
      <c r="GQZ34"/>
      <c r="GRB34"/>
      <c r="GRD34"/>
      <c r="GRF34"/>
      <c r="GRH34"/>
      <c r="GRJ34"/>
      <c r="GRL34"/>
      <c r="GRN34"/>
      <c r="GRP34"/>
      <c r="GRR34"/>
      <c r="GRT34"/>
      <c r="GRV34"/>
      <c r="GRX34"/>
      <c r="GRZ34"/>
      <c r="GSB34"/>
      <c r="GSD34"/>
      <c r="GSF34"/>
      <c r="GSH34"/>
      <c r="GSJ34"/>
      <c r="GSL34"/>
      <c r="GSN34"/>
      <c r="GSP34"/>
      <c r="GSR34"/>
      <c r="GST34"/>
      <c r="GSV34"/>
      <c r="GSX34"/>
      <c r="GSZ34"/>
      <c r="GTB34"/>
      <c r="GTD34"/>
      <c r="GTF34"/>
      <c r="GTH34"/>
      <c r="GTJ34"/>
      <c r="GTL34"/>
      <c r="GTN34"/>
      <c r="GTP34"/>
      <c r="GTR34"/>
      <c r="GTT34"/>
      <c r="GTV34"/>
      <c r="GTX34"/>
      <c r="GTZ34"/>
      <c r="GUB34"/>
      <c r="GUD34"/>
      <c r="GUF34"/>
      <c r="GUH34"/>
      <c r="GUJ34"/>
      <c r="GUL34"/>
      <c r="GUN34"/>
      <c r="GUP34"/>
      <c r="GUR34"/>
      <c r="GUT34"/>
      <c r="GUV34"/>
      <c r="GUX34"/>
      <c r="GUZ34"/>
      <c r="GVB34"/>
      <c r="GVD34"/>
      <c r="GVF34"/>
      <c r="GVH34"/>
      <c r="GVJ34"/>
      <c r="GVL34"/>
      <c r="GVN34"/>
      <c r="GVP34"/>
      <c r="GVR34"/>
      <c r="GVT34"/>
      <c r="GVV34"/>
      <c r="GVX34"/>
      <c r="GVZ34"/>
      <c r="GWB34"/>
      <c r="GWD34"/>
      <c r="GWF34"/>
      <c r="GWH34"/>
      <c r="GWJ34"/>
      <c r="GWL34"/>
      <c r="GWN34"/>
      <c r="GWP34"/>
      <c r="GWR34"/>
      <c r="GWT34"/>
      <c r="GWV34"/>
      <c r="GWX34"/>
      <c r="GWZ34"/>
      <c r="GXB34"/>
      <c r="GXD34"/>
      <c r="GXF34"/>
      <c r="GXH34"/>
      <c r="GXJ34"/>
      <c r="GXL34"/>
      <c r="GXN34"/>
      <c r="GXP34"/>
      <c r="GXR34"/>
      <c r="GXT34"/>
      <c r="GXV34"/>
      <c r="GXX34"/>
      <c r="GXZ34"/>
      <c r="GYB34"/>
      <c r="GYD34"/>
      <c r="GYF34"/>
      <c r="GYH34"/>
      <c r="GYJ34"/>
      <c r="GYL34"/>
      <c r="GYN34"/>
      <c r="GYP34"/>
      <c r="GYR34"/>
      <c r="GYT34"/>
      <c r="GYV34"/>
      <c r="GYX34"/>
      <c r="GYZ34"/>
      <c r="GZB34"/>
      <c r="GZD34"/>
      <c r="GZF34"/>
      <c r="GZH34"/>
      <c r="GZJ34"/>
      <c r="GZL34"/>
      <c r="GZN34"/>
      <c r="GZP34"/>
      <c r="GZR34"/>
      <c r="GZT34"/>
      <c r="GZV34"/>
      <c r="GZX34"/>
      <c r="GZZ34"/>
      <c r="HAB34"/>
      <c r="HAD34"/>
      <c r="HAF34"/>
      <c r="HAH34"/>
      <c r="HAJ34"/>
      <c r="HAL34"/>
      <c r="HAN34"/>
      <c r="HAP34"/>
      <c r="HAR34"/>
      <c r="HAT34"/>
      <c r="HAV34"/>
      <c r="HAX34"/>
      <c r="HAZ34"/>
      <c r="HBB34"/>
      <c r="HBD34"/>
      <c r="HBF34"/>
      <c r="HBH34"/>
      <c r="HBJ34"/>
      <c r="HBL34"/>
      <c r="HBN34"/>
      <c r="HBP34"/>
      <c r="HBR34"/>
      <c r="HBT34"/>
      <c r="HBV34"/>
      <c r="HBX34"/>
      <c r="HBZ34"/>
      <c r="HCB34"/>
      <c r="HCD34"/>
      <c r="HCF34"/>
      <c r="HCH34"/>
      <c r="HCJ34"/>
      <c r="HCL34"/>
      <c r="HCN34"/>
      <c r="HCP34"/>
      <c r="HCR34"/>
      <c r="HCT34"/>
      <c r="HCV34"/>
      <c r="HCX34"/>
      <c r="HCZ34"/>
      <c r="HDB34"/>
      <c r="HDD34"/>
      <c r="HDF34"/>
      <c r="HDH34"/>
      <c r="HDJ34"/>
      <c r="HDL34"/>
      <c r="HDN34"/>
      <c r="HDP34"/>
      <c r="HDR34"/>
      <c r="HDT34"/>
      <c r="HDV34"/>
      <c r="HDX34"/>
      <c r="HDZ34"/>
      <c r="HEB34"/>
      <c r="HED34"/>
      <c r="HEF34"/>
      <c r="HEH34"/>
      <c r="HEJ34"/>
      <c r="HEL34"/>
      <c r="HEN34"/>
      <c r="HEP34"/>
      <c r="HER34"/>
      <c r="HET34"/>
      <c r="HEV34"/>
      <c r="HEX34"/>
      <c r="HEZ34"/>
      <c r="HFB34"/>
      <c r="HFD34"/>
      <c r="HFF34"/>
      <c r="HFH34"/>
      <c r="HFJ34"/>
      <c r="HFL34"/>
      <c r="HFN34"/>
      <c r="HFP34"/>
      <c r="HFR34"/>
      <c r="HFT34"/>
      <c r="HFV34"/>
      <c r="HFX34"/>
      <c r="HFZ34"/>
      <c r="HGB34"/>
      <c r="HGD34"/>
      <c r="HGF34"/>
      <c r="HGH34"/>
      <c r="HGJ34"/>
      <c r="HGL34"/>
      <c r="HGN34"/>
      <c r="HGP34"/>
      <c r="HGR34"/>
      <c r="HGT34"/>
      <c r="HGV34"/>
      <c r="HGX34"/>
      <c r="HGZ34"/>
      <c r="HHB34"/>
      <c r="HHD34"/>
      <c r="HHF34"/>
      <c r="HHH34"/>
      <c r="HHJ34"/>
      <c r="HHL34"/>
      <c r="HHN34"/>
      <c r="HHP34"/>
      <c r="HHR34"/>
      <c r="HHT34"/>
      <c r="HHV34"/>
      <c r="HHX34"/>
      <c r="HHZ34"/>
      <c r="HIB34"/>
      <c r="HID34"/>
      <c r="HIF34"/>
      <c r="HIH34"/>
      <c r="HIJ34"/>
      <c r="HIL34"/>
      <c r="HIN34"/>
      <c r="HIP34"/>
      <c r="HIR34"/>
      <c r="HIT34"/>
      <c r="HIV34"/>
      <c r="HIX34"/>
      <c r="HIZ34"/>
      <c r="HJB34"/>
      <c r="HJD34"/>
      <c r="HJF34"/>
      <c r="HJH34"/>
      <c r="HJJ34"/>
      <c r="HJL34"/>
      <c r="HJN34"/>
      <c r="HJP34"/>
      <c r="HJR34"/>
      <c r="HJT34"/>
      <c r="HJV34"/>
      <c r="HJX34"/>
      <c r="HJZ34"/>
      <c r="HKB34"/>
      <c r="HKD34"/>
      <c r="HKF34"/>
      <c r="HKH34"/>
      <c r="HKJ34"/>
      <c r="HKL34"/>
      <c r="HKN34"/>
      <c r="HKP34"/>
      <c r="HKR34"/>
      <c r="HKT34"/>
      <c r="HKV34"/>
      <c r="HKX34"/>
      <c r="HKZ34"/>
      <c r="HLB34"/>
      <c r="HLD34"/>
      <c r="HLF34"/>
      <c r="HLH34"/>
      <c r="HLJ34"/>
      <c r="HLL34"/>
      <c r="HLN34"/>
      <c r="HLP34"/>
      <c r="HLR34"/>
      <c r="HLT34"/>
      <c r="HLV34"/>
      <c r="HLX34"/>
      <c r="HLZ34"/>
      <c r="HMB34"/>
      <c r="HMD34"/>
      <c r="HMF34"/>
      <c r="HMH34"/>
      <c r="HMJ34"/>
      <c r="HML34"/>
      <c r="HMN34"/>
      <c r="HMP34"/>
      <c r="HMR34"/>
      <c r="HMT34"/>
      <c r="HMV34"/>
      <c r="HMX34"/>
      <c r="HMZ34"/>
      <c r="HNB34"/>
      <c r="HND34"/>
      <c r="HNF34"/>
      <c r="HNH34"/>
      <c r="HNJ34"/>
      <c r="HNL34"/>
      <c r="HNN34"/>
      <c r="HNP34"/>
      <c r="HNR34"/>
      <c r="HNT34"/>
      <c r="HNV34"/>
      <c r="HNX34"/>
      <c r="HNZ34"/>
      <c r="HOB34"/>
      <c r="HOD34"/>
      <c r="HOF34"/>
      <c r="HOH34"/>
      <c r="HOJ34"/>
      <c r="HOL34"/>
      <c r="HON34"/>
      <c r="HOP34"/>
      <c r="HOR34"/>
      <c r="HOT34"/>
      <c r="HOV34"/>
      <c r="HOX34"/>
      <c r="HOZ34"/>
      <c r="HPB34"/>
      <c r="HPD34"/>
      <c r="HPF34"/>
      <c r="HPH34"/>
      <c r="HPJ34"/>
      <c r="HPL34"/>
      <c r="HPN34"/>
      <c r="HPP34"/>
      <c r="HPR34"/>
      <c r="HPT34"/>
      <c r="HPV34"/>
      <c r="HPX34"/>
      <c r="HPZ34"/>
      <c r="HQB34"/>
      <c r="HQD34"/>
      <c r="HQF34"/>
      <c r="HQH34"/>
      <c r="HQJ34"/>
      <c r="HQL34"/>
      <c r="HQN34"/>
      <c r="HQP34"/>
      <c r="HQR34"/>
      <c r="HQT34"/>
      <c r="HQV34"/>
      <c r="HQX34"/>
      <c r="HQZ34"/>
      <c r="HRB34"/>
      <c r="HRD34"/>
      <c r="HRF34"/>
      <c r="HRH34"/>
      <c r="HRJ34"/>
      <c r="HRL34"/>
      <c r="HRN34"/>
      <c r="HRP34"/>
      <c r="HRR34"/>
      <c r="HRT34"/>
      <c r="HRV34"/>
      <c r="HRX34"/>
      <c r="HRZ34"/>
      <c r="HSB34"/>
      <c r="HSD34"/>
      <c r="HSF34"/>
      <c r="HSH34"/>
      <c r="HSJ34"/>
      <c r="HSL34"/>
      <c r="HSN34"/>
      <c r="HSP34"/>
      <c r="HSR34"/>
      <c r="HST34"/>
      <c r="HSV34"/>
      <c r="HSX34"/>
      <c r="HSZ34"/>
      <c r="HTB34"/>
      <c r="HTD34"/>
      <c r="HTF34"/>
      <c r="HTH34"/>
      <c r="HTJ34"/>
      <c r="HTL34"/>
      <c r="HTN34"/>
      <c r="HTP34"/>
      <c r="HTR34"/>
      <c r="HTT34"/>
      <c r="HTV34"/>
      <c r="HTX34"/>
      <c r="HTZ34"/>
      <c r="HUB34"/>
      <c r="HUD34"/>
      <c r="HUF34"/>
      <c r="HUH34"/>
      <c r="HUJ34"/>
      <c r="HUL34"/>
      <c r="HUN34"/>
      <c r="HUP34"/>
      <c r="HUR34"/>
      <c r="HUT34"/>
      <c r="HUV34"/>
      <c r="HUX34"/>
      <c r="HUZ34"/>
      <c r="HVB34"/>
      <c r="HVD34"/>
      <c r="HVF34"/>
      <c r="HVH34"/>
      <c r="HVJ34"/>
      <c r="HVL34"/>
      <c r="HVN34"/>
      <c r="HVP34"/>
      <c r="HVR34"/>
      <c r="HVT34"/>
      <c r="HVV34"/>
      <c r="HVX34"/>
      <c r="HVZ34"/>
      <c r="HWB34"/>
      <c r="HWD34"/>
      <c r="HWF34"/>
      <c r="HWH34"/>
      <c r="HWJ34"/>
      <c r="HWL34"/>
      <c r="HWN34"/>
      <c r="HWP34"/>
      <c r="HWR34"/>
      <c r="HWT34"/>
      <c r="HWV34"/>
      <c r="HWX34"/>
      <c r="HWZ34"/>
      <c r="HXB34"/>
      <c r="HXD34"/>
      <c r="HXF34"/>
      <c r="HXH34"/>
      <c r="HXJ34"/>
      <c r="HXL34"/>
      <c r="HXN34"/>
      <c r="HXP34"/>
      <c r="HXR34"/>
      <c r="HXT34"/>
      <c r="HXV34"/>
      <c r="HXX34"/>
      <c r="HXZ34"/>
      <c r="HYB34"/>
      <c r="HYD34"/>
      <c r="HYF34"/>
      <c r="HYH34"/>
      <c r="HYJ34"/>
      <c r="HYL34"/>
      <c r="HYN34"/>
      <c r="HYP34"/>
      <c r="HYR34"/>
      <c r="HYT34"/>
      <c r="HYV34"/>
      <c r="HYX34"/>
      <c r="HYZ34"/>
      <c r="HZB34"/>
      <c r="HZD34"/>
      <c r="HZF34"/>
      <c r="HZH34"/>
      <c r="HZJ34"/>
      <c r="HZL34"/>
      <c r="HZN34"/>
      <c r="HZP34"/>
      <c r="HZR34"/>
      <c r="HZT34"/>
      <c r="HZV34"/>
      <c r="HZX34"/>
      <c r="HZZ34"/>
      <c r="IAB34"/>
      <c r="IAD34"/>
      <c r="IAF34"/>
      <c r="IAH34"/>
      <c r="IAJ34"/>
      <c r="IAL34"/>
      <c r="IAN34"/>
      <c r="IAP34"/>
      <c r="IAR34"/>
      <c r="IAT34"/>
      <c r="IAV34"/>
      <c r="IAX34"/>
      <c r="IAZ34"/>
      <c r="IBB34"/>
      <c r="IBD34"/>
      <c r="IBF34"/>
      <c r="IBH34"/>
      <c r="IBJ34"/>
      <c r="IBL34"/>
      <c r="IBN34"/>
      <c r="IBP34"/>
      <c r="IBR34"/>
      <c r="IBT34"/>
      <c r="IBV34"/>
      <c r="IBX34"/>
      <c r="IBZ34"/>
      <c r="ICB34"/>
      <c r="ICD34"/>
      <c r="ICF34"/>
      <c r="ICH34"/>
      <c r="ICJ34"/>
      <c r="ICL34"/>
      <c r="ICN34"/>
      <c r="ICP34"/>
      <c r="ICR34"/>
      <c r="ICT34"/>
      <c r="ICV34"/>
      <c r="ICX34"/>
      <c r="ICZ34"/>
      <c r="IDB34"/>
      <c r="IDD34"/>
      <c r="IDF34"/>
      <c r="IDH34"/>
      <c r="IDJ34"/>
      <c r="IDL34"/>
      <c r="IDN34"/>
      <c r="IDP34"/>
      <c r="IDR34"/>
      <c r="IDT34"/>
      <c r="IDV34"/>
      <c r="IDX34"/>
      <c r="IDZ34"/>
      <c r="IEB34"/>
      <c r="IED34"/>
      <c r="IEF34"/>
      <c r="IEH34"/>
      <c r="IEJ34"/>
      <c r="IEL34"/>
      <c r="IEN34"/>
      <c r="IEP34"/>
      <c r="IER34"/>
      <c r="IET34"/>
      <c r="IEV34"/>
      <c r="IEX34"/>
      <c r="IEZ34"/>
      <c r="IFB34"/>
      <c r="IFD34"/>
      <c r="IFF34"/>
      <c r="IFH34"/>
      <c r="IFJ34"/>
      <c r="IFL34"/>
      <c r="IFN34"/>
      <c r="IFP34"/>
      <c r="IFR34"/>
      <c r="IFT34"/>
      <c r="IFV34"/>
      <c r="IFX34"/>
      <c r="IFZ34"/>
      <c r="IGB34"/>
      <c r="IGD34"/>
      <c r="IGF34"/>
      <c r="IGH34"/>
      <c r="IGJ34"/>
      <c r="IGL34"/>
      <c r="IGN34"/>
      <c r="IGP34"/>
      <c r="IGR34"/>
      <c r="IGT34"/>
      <c r="IGV34"/>
      <c r="IGX34"/>
      <c r="IGZ34"/>
      <c r="IHB34"/>
      <c r="IHD34"/>
      <c r="IHF34"/>
      <c r="IHH34"/>
      <c r="IHJ34"/>
      <c r="IHL34"/>
      <c r="IHN34"/>
      <c r="IHP34"/>
      <c r="IHR34"/>
      <c r="IHT34"/>
      <c r="IHV34"/>
      <c r="IHX34"/>
      <c r="IHZ34"/>
      <c r="IIB34"/>
      <c r="IID34"/>
      <c r="IIF34"/>
      <c r="IIH34"/>
      <c r="IIJ34"/>
      <c r="IIL34"/>
      <c r="IIN34"/>
      <c r="IIP34"/>
      <c r="IIR34"/>
      <c r="IIT34"/>
      <c r="IIV34"/>
      <c r="IIX34"/>
      <c r="IIZ34"/>
      <c r="IJB34"/>
      <c r="IJD34"/>
      <c r="IJF34"/>
      <c r="IJH34"/>
      <c r="IJJ34"/>
      <c r="IJL34"/>
      <c r="IJN34"/>
      <c r="IJP34"/>
      <c r="IJR34"/>
      <c r="IJT34"/>
      <c r="IJV34"/>
      <c r="IJX34"/>
      <c r="IJZ34"/>
      <c r="IKB34"/>
      <c r="IKD34"/>
      <c r="IKF34"/>
      <c r="IKH34"/>
      <c r="IKJ34"/>
      <c r="IKL34"/>
      <c r="IKN34"/>
      <c r="IKP34"/>
      <c r="IKR34"/>
      <c r="IKT34"/>
      <c r="IKV34"/>
      <c r="IKX34"/>
      <c r="IKZ34"/>
      <c r="ILB34"/>
      <c r="ILD34"/>
      <c r="ILF34"/>
      <c r="ILH34"/>
      <c r="ILJ34"/>
      <c r="ILL34"/>
      <c r="ILN34"/>
      <c r="ILP34"/>
      <c r="ILR34"/>
      <c r="ILT34"/>
      <c r="ILV34"/>
      <c r="ILX34"/>
      <c r="ILZ34"/>
      <c r="IMB34"/>
      <c r="IMD34"/>
      <c r="IMF34"/>
      <c r="IMH34"/>
      <c r="IMJ34"/>
      <c r="IML34"/>
      <c r="IMN34"/>
      <c r="IMP34"/>
      <c r="IMR34"/>
      <c r="IMT34"/>
      <c r="IMV34"/>
      <c r="IMX34"/>
      <c r="IMZ34"/>
      <c r="INB34"/>
      <c r="IND34"/>
      <c r="INF34"/>
      <c r="INH34"/>
      <c r="INJ34"/>
      <c r="INL34"/>
      <c r="INN34"/>
      <c r="INP34"/>
      <c r="INR34"/>
      <c r="INT34"/>
      <c r="INV34"/>
      <c r="INX34"/>
      <c r="INZ34"/>
      <c r="IOB34"/>
      <c r="IOD34"/>
      <c r="IOF34"/>
      <c r="IOH34"/>
      <c r="IOJ34"/>
      <c r="IOL34"/>
      <c r="ION34"/>
      <c r="IOP34"/>
      <c r="IOR34"/>
      <c r="IOT34"/>
      <c r="IOV34"/>
      <c r="IOX34"/>
      <c r="IOZ34"/>
      <c r="IPB34"/>
      <c r="IPD34"/>
      <c r="IPF34"/>
      <c r="IPH34"/>
      <c r="IPJ34"/>
      <c r="IPL34"/>
      <c r="IPN34"/>
      <c r="IPP34"/>
      <c r="IPR34"/>
      <c r="IPT34"/>
      <c r="IPV34"/>
      <c r="IPX34"/>
      <c r="IPZ34"/>
      <c r="IQB34"/>
      <c r="IQD34"/>
      <c r="IQF34"/>
      <c r="IQH34"/>
      <c r="IQJ34"/>
      <c r="IQL34"/>
      <c r="IQN34"/>
      <c r="IQP34"/>
      <c r="IQR34"/>
      <c r="IQT34"/>
      <c r="IQV34"/>
      <c r="IQX34"/>
      <c r="IQZ34"/>
      <c r="IRB34"/>
      <c r="IRD34"/>
      <c r="IRF34"/>
      <c r="IRH34"/>
      <c r="IRJ34"/>
      <c r="IRL34"/>
      <c r="IRN34"/>
      <c r="IRP34"/>
      <c r="IRR34"/>
      <c r="IRT34"/>
      <c r="IRV34"/>
      <c r="IRX34"/>
      <c r="IRZ34"/>
      <c r="ISB34"/>
      <c r="ISD34"/>
      <c r="ISF34"/>
      <c r="ISH34"/>
      <c r="ISJ34"/>
      <c r="ISL34"/>
      <c r="ISN34"/>
      <c r="ISP34"/>
      <c r="ISR34"/>
      <c r="IST34"/>
      <c r="ISV34"/>
      <c r="ISX34"/>
      <c r="ISZ34"/>
      <c r="ITB34"/>
      <c r="ITD34"/>
      <c r="ITF34"/>
      <c r="ITH34"/>
      <c r="ITJ34"/>
      <c r="ITL34"/>
      <c r="ITN34"/>
      <c r="ITP34"/>
      <c r="ITR34"/>
      <c r="ITT34"/>
      <c r="ITV34"/>
      <c r="ITX34"/>
      <c r="ITZ34"/>
      <c r="IUB34"/>
      <c r="IUD34"/>
      <c r="IUF34"/>
      <c r="IUH34"/>
      <c r="IUJ34"/>
      <c r="IUL34"/>
      <c r="IUN34"/>
      <c r="IUP34"/>
      <c r="IUR34"/>
      <c r="IUT34"/>
      <c r="IUV34"/>
      <c r="IUX34"/>
      <c r="IUZ34"/>
      <c r="IVB34"/>
      <c r="IVD34"/>
      <c r="IVF34"/>
      <c r="IVH34"/>
      <c r="IVJ34"/>
      <c r="IVL34"/>
      <c r="IVN34"/>
      <c r="IVP34"/>
      <c r="IVR34"/>
      <c r="IVT34"/>
      <c r="IVV34"/>
      <c r="IVX34"/>
      <c r="IVZ34"/>
      <c r="IWB34"/>
      <c r="IWD34"/>
      <c r="IWF34"/>
      <c r="IWH34"/>
      <c r="IWJ34"/>
      <c r="IWL34"/>
      <c r="IWN34"/>
      <c r="IWP34"/>
      <c r="IWR34"/>
      <c r="IWT34"/>
      <c r="IWV34"/>
      <c r="IWX34"/>
      <c r="IWZ34"/>
      <c r="IXB34"/>
      <c r="IXD34"/>
      <c r="IXF34"/>
      <c r="IXH34"/>
      <c r="IXJ34"/>
      <c r="IXL34"/>
      <c r="IXN34"/>
      <c r="IXP34"/>
      <c r="IXR34"/>
      <c r="IXT34"/>
      <c r="IXV34"/>
      <c r="IXX34"/>
      <c r="IXZ34"/>
      <c r="IYB34"/>
      <c r="IYD34"/>
      <c r="IYF34"/>
      <c r="IYH34"/>
      <c r="IYJ34"/>
      <c r="IYL34"/>
      <c r="IYN34"/>
      <c r="IYP34"/>
      <c r="IYR34"/>
      <c r="IYT34"/>
      <c r="IYV34"/>
      <c r="IYX34"/>
      <c r="IYZ34"/>
      <c r="IZB34"/>
      <c r="IZD34"/>
      <c r="IZF34"/>
      <c r="IZH34"/>
      <c r="IZJ34"/>
      <c r="IZL34"/>
      <c r="IZN34"/>
      <c r="IZP34"/>
      <c r="IZR34"/>
      <c r="IZT34"/>
      <c r="IZV34"/>
      <c r="IZX34"/>
      <c r="IZZ34"/>
      <c r="JAB34"/>
      <c r="JAD34"/>
      <c r="JAF34"/>
      <c r="JAH34"/>
      <c r="JAJ34"/>
      <c r="JAL34"/>
      <c r="JAN34"/>
      <c r="JAP34"/>
      <c r="JAR34"/>
      <c r="JAT34"/>
      <c r="JAV34"/>
      <c r="JAX34"/>
      <c r="JAZ34"/>
      <c r="JBB34"/>
      <c r="JBD34"/>
      <c r="JBF34"/>
      <c r="JBH34"/>
      <c r="JBJ34"/>
      <c r="JBL34"/>
      <c r="JBN34"/>
      <c r="JBP34"/>
      <c r="JBR34"/>
      <c r="JBT34"/>
      <c r="JBV34"/>
      <c r="JBX34"/>
      <c r="JBZ34"/>
      <c r="JCB34"/>
      <c r="JCD34"/>
      <c r="JCF34"/>
      <c r="JCH34"/>
      <c r="JCJ34"/>
      <c r="JCL34"/>
      <c r="JCN34"/>
      <c r="JCP34"/>
      <c r="JCR34"/>
      <c r="JCT34"/>
      <c r="JCV34"/>
      <c r="JCX34"/>
      <c r="JCZ34"/>
      <c r="JDB34"/>
      <c r="JDD34"/>
      <c r="JDF34"/>
      <c r="JDH34"/>
      <c r="JDJ34"/>
      <c r="JDL34"/>
      <c r="JDN34"/>
      <c r="JDP34"/>
      <c r="JDR34"/>
      <c r="JDT34"/>
      <c r="JDV34"/>
      <c r="JDX34"/>
      <c r="JDZ34"/>
      <c r="JEB34"/>
      <c r="JED34"/>
      <c r="JEF34"/>
      <c r="JEH34"/>
      <c r="JEJ34"/>
      <c r="JEL34"/>
      <c r="JEN34"/>
      <c r="JEP34"/>
      <c r="JER34"/>
      <c r="JET34"/>
      <c r="JEV34"/>
      <c r="JEX34"/>
      <c r="JEZ34"/>
      <c r="JFB34"/>
      <c r="JFD34"/>
      <c r="JFF34"/>
      <c r="JFH34"/>
      <c r="JFJ34"/>
      <c r="JFL34"/>
      <c r="JFN34"/>
      <c r="JFP34"/>
      <c r="JFR34"/>
      <c r="JFT34"/>
      <c r="JFV34"/>
      <c r="JFX34"/>
      <c r="JFZ34"/>
      <c r="JGB34"/>
      <c r="JGD34"/>
      <c r="JGF34"/>
      <c r="JGH34"/>
      <c r="JGJ34"/>
      <c r="JGL34"/>
      <c r="JGN34"/>
      <c r="JGP34"/>
      <c r="JGR34"/>
      <c r="JGT34"/>
      <c r="JGV34"/>
      <c r="JGX34"/>
      <c r="JGZ34"/>
      <c r="JHB34"/>
      <c r="JHD34"/>
      <c r="JHF34"/>
      <c r="JHH34"/>
      <c r="JHJ34"/>
      <c r="JHL34"/>
      <c r="JHN34"/>
      <c r="JHP34"/>
      <c r="JHR34"/>
      <c r="JHT34"/>
      <c r="JHV34"/>
      <c r="JHX34"/>
      <c r="JHZ34"/>
      <c r="JIB34"/>
      <c r="JID34"/>
      <c r="JIF34"/>
      <c r="JIH34"/>
      <c r="JIJ34"/>
      <c r="JIL34"/>
      <c r="JIN34"/>
      <c r="JIP34"/>
      <c r="JIR34"/>
      <c r="JIT34"/>
      <c r="JIV34"/>
      <c r="JIX34"/>
      <c r="JIZ34"/>
      <c r="JJB34"/>
      <c r="JJD34"/>
      <c r="JJF34"/>
      <c r="JJH34"/>
      <c r="JJJ34"/>
      <c r="JJL34"/>
      <c r="JJN34"/>
      <c r="JJP34"/>
      <c r="JJR34"/>
      <c r="JJT34"/>
      <c r="JJV34"/>
      <c r="JJX34"/>
      <c r="JJZ34"/>
      <c r="JKB34"/>
      <c r="JKD34"/>
      <c r="JKF34"/>
      <c r="JKH34"/>
      <c r="JKJ34"/>
      <c r="JKL34"/>
      <c r="JKN34"/>
      <c r="JKP34"/>
      <c r="JKR34"/>
      <c r="JKT34"/>
      <c r="JKV34"/>
      <c r="JKX34"/>
      <c r="JKZ34"/>
      <c r="JLB34"/>
      <c r="JLD34"/>
      <c r="JLF34"/>
      <c r="JLH34"/>
      <c r="JLJ34"/>
      <c r="JLL34"/>
      <c r="JLN34"/>
      <c r="JLP34"/>
      <c r="JLR34"/>
      <c r="JLT34"/>
      <c r="JLV34"/>
      <c r="JLX34"/>
      <c r="JLZ34"/>
      <c r="JMB34"/>
      <c r="JMD34"/>
      <c r="JMF34"/>
      <c r="JMH34"/>
      <c r="JMJ34"/>
      <c r="JML34"/>
      <c r="JMN34"/>
      <c r="JMP34"/>
      <c r="JMR34"/>
      <c r="JMT34"/>
      <c r="JMV34"/>
      <c r="JMX34"/>
      <c r="JMZ34"/>
      <c r="JNB34"/>
      <c r="JND34"/>
      <c r="JNF34"/>
      <c r="JNH34"/>
      <c r="JNJ34"/>
      <c r="JNL34"/>
      <c r="JNN34"/>
      <c r="JNP34"/>
      <c r="JNR34"/>
      <c r="JNT34"/>
      <c r="JNV34"/>
      <c r="JNX34"/>
      <c r="JNZ34"/>
      <c r="JOB34"/>
      <c r="JOD34"/>
      <c r="JOF34"/>
      <c r="JOH34"/>
      <c r="JOJ34"/>
      <c r="JOL34"/>
      <c r="JON34"/>
      <c r="JOP34"/>
      <c r="JOR34"/>
      <c r="JOT34"/>
      <c r="JOV34"/>
      <c r="JOX34"/>
      <c r="JOZ34"/>
      <c r="JPB34"/>
      <c r="JPD34"/>
      <c r="JPF34"/>
      <c r="JPH34"/>
      <c r="JPJ34"/>
      <c r="JPL34"/>
      <c r="JPN34"/>
      <c r="JPP34"/>
      <c r="JPR34"/>
      <c r="JPT34"/>
      <c r="JPV34"/>
      <c r="JPX34"/>
      <c r="JPZ34"/>
      <c r="JQB34"/>
      <c r="JQD34"/>
      <c r="JQF34"/>
      <c r="JQH34"/>
      <c r="JQJ34"/>
      <c r="JQL34"/>
      <c r="JQN34"/>
      <c r="JQP34"/>
      <c r="JQR34"/>
      <c r="JQT34"/>
      <c r="JQV34"/>
      <c r="JQX34"/>
      <c r="JQZ34"/>
      <c r="JRB34"/>
      <c r="JRD34"/>
      <c r="JRF34"/>
      <c r="JRH34"/>
      <c r="JRJ34"/>
      <c r="JRL34"/>
      <c r="JRN34"/>
      <c r="JRP34"/>
      <c r="JRR34"/>
      <c r="JRT34"/>
      <c r="JRV34"/>
      <c r="JRX34"/>
      <c r="JRZ34"/>
      <c r="JSB34"/>
      <c r="JSD34"/>
      <c r="JSF34"/>
      <c r="JSH34"/>
      <c r="JSJ34"/>
      <c r="JSL34"/>
      <c r="JSN34"/>
      <c r="JSP34"/>
      <c r="JSR34"/>
      <c r="JST34"/>
      <c r="JSV34"/>
      <c r="JSX34"/>
      <c r="JSZ34"/>
      <c r="JTB34"/>
      <c r="JTD34"/>
      <c r="JTF34"/>
      <c r="JTH34"/>
      <c r="JTJ34"/>
      <c r="JTL34"/>
      <c r="JTN34"/>
      <c r="JTP34"/>
      <c r="JTR34"/>
      <c r="JTT34"/>
      <c r="JTV34"/>
      <c r="JTX34"/>
      <c r="JTZ34"/>
      <c r="JUB34"/>
      <c r="JUD34"/>
      <c r="JUF34"/>
      <c r="JUH34"/>
      <c r="JUJ34"/>
      <c r="JUL34"/>
      <c r="JUN34"/>
      <c r="JUP34"/>
      <c r="JUR34"/>
      <c r="JUT34"/>
      <c r="JUV34"/>
      <c r="JUX34"/>
      <c r="JUZ34"/>
      <c r="JVB34"/>
      <c r="JVD34"/>
      <c r="JVF34"/>
      <c r="JVH34"/>
      <c r="JVJ34"/>
      <c r="JVL34"/>
      <c r="JVN34"/>
      <c r="JVP34"/>
      <c r="JVR34"/>
      <c r="JVT34"/>
      <c r="JVV34"/>
      <c r="JVX34"/>
      <c r="JVZ34"/>
      <c r="JWB34"/>
      <c r="JWD34"/>
      <c r="JWF34"/>
      <c r="JWH34"/>
      <c r="JWJ34"/>
      <c r="JWL34"/>
      <c r="JWN34"/>
      <c r="JWP34"/>
      <c r="JWR34"/>
      <c r="JWT34"/>
      <c r="JWV34"/>
      <c r="JWX34"/>
      <c r="JWZ34"/>
      <c r="JXB34"/>
      <c r="JXD34"/>
      <c r="JXF34"/>
      <c r="JXH34"/>
      <c r="JXJ34"/>
      <c r="JXL34"/>
      <c r="JXN34"/>
      <c r="JXP34"/>
      <c r="JXR34"/>
      <c r="JXT34"/>
      <c r="JXV34"/>
      <c r="JXX34"/>
      <c r="JXZ34"/>
      <c r="JYB34"/>
      <c r="JYD34"/>
      <c r="JYF34"/>
      <c r="JYH34"/>
      <c r="JYJ34"/>
      <c r="JYL34"/>
      <c r="JYN34"/>
      <c r="JYP34"/>
      <c r="JYR34"/>
      <c r="JYT34"/>
      <c r="JYV34"/>
      <c r="JYX34"/>
      <c r="JYZ34"/>
      <c r="JZB34"/>
      <c r="JZD34"/>
      <c r="JZF34"/>
      <c r="JZH34"/>
      <c r="JZJ34"/>
      <c r="JZL34"/>
      <c r="JZN34"/>
      <c r="JZP34"/>
      <c r="JZR34"/>
      <c r="JZT34"/>
      <c r="JZV34"/>
      <c r="JZX34"/>
      <c r="JZZ34"/>
      <c r="KAB34"/>
      <c r="KAD34"/>
      <c r="KAF34"/>
      <c r="KAH34"/>
      <c r="KAJ34"/>
      <c r="KAL34"/>
      <c r="KAN34"/>
      <c r="KAP34"/>
      <c r="KAR34"/>
      <c r="KAT34"/>
      <c r="KAV34"/>
      <c r="KAX34"/>
      <c r="KAZ34"/>
      <c r="KBB34"/>
      <c r="KBD34"/>
      <c r="KBF34"/>
      <c r="KBH34"/>
      <c r="KBJ34"/>
      <c r="KBL34"/>
      <c r="KBN34"/>
      <c r="KBP34"/>
      <c r="KBR34"/>
      <c r="KBT34"/>
      <c r="KBV34"/>
      <c r="KBX34"/>
      <c r="KBZ34"/>
      <c r="KCB34"/>
      <c r="KCD34"/>
      <c r="KCF34"/>
      <c r="KCH34"/>
      <c r="KCJ34"/>
      <c r="KCL34"/>
      <c r="KCN34"/>
      <c r="KCP34"/>
      <c r="KCR34"/>
      <c r="KCT34"/>
      <c r="KCV34"/>
      <c r="KCX34"/>
      <c r="KCZ34"/>
      <c r="KDB34"/>
      <c r="KDD34"/>
      <c r="KDF34"/>
      <c r="KDH34"/>
      <c r="KDJ34"/>
      <c r="KDL34"/>
      <c r="KDN34"/>
      <c r="KDP34"/>
      <c r="KDR34"/>
      <c r="KDT34"/>
      <c r="KDV34"/>
      <c r="KDX34"/>
      <c r="KDZ34"/>
      <c r="KEB34"/>
      <c r="KED34"/>
      <c r="KEF34"/>
      <c r="KEH34"/>
      <c r="KEJ34"/>
      <c r="KEL34"/>
      <c r="KEN34"/>
      <c r="KEP34"/>
      <c r="KER34"/>
      <c r="KET34"/>
      <c r="KEV34"/>
      <c r="KEX34"/>
      <c r="KEZ34"/>
      <c r="KFB34"/>
      <c r="KFD34"/>
      <c r="KFF34"/>
      <c r="KFH34"/>
      <c r="KFJ34"/>
      <c r="KFL34"/>
      <c r="KFN34"/>
      <c r="KFP34"/>
      <c r="KFR34"/>
      <c r="KFT34"/>
      <c r="KFV34"/>
      <c r="KFX34"/>
      <c r="KFZ34"/>
      <c r="KGB34"/>
      <c r="KGD34"/>
      <c r="KGF34"/>
      <c r="KGH34"/>
      <c r="KGJ34"/>
      <c r="KGL34"/>
      <c r="KGN34"/>
      <c r="KGP34"/>
      <c r="KGR34"/>
      <c r="KGT34"/>
      <c r="KGV34"/>
      <c r="KGX34"/>
      <c r="KGZ34"/>
      <c r="KHB34"/>
      <c r="KHD34"/>
      <c r="KHF34"/>
      <c r="KHH34"/>
      <c r="KHJ34"/>
      <c r="KHL34"/>
      <c r="KHN34"/>
      <c r="KHP34"/>
      <c r="KHR34"/>
      <c r="KHT34"/>
      <c r="KHV34"/>
      <c r="KHX34"/>
      <c r="KHZ34"/>
      <c r="KIB34"/>
      <c r="KID34"/>
      <c r="KIF34"/>
      <c r="KIH34"/>
      <c r="KIJ34"/>
      <c r="KIL34"/>
      <c r="KIN34"/>
      <c r="KIP34"/>
      <c r="KIR34"/>
      <c r="KIT34"/>
      <c r="KIV34"/>
      <c r="KIX34"/>
      <c r="KIZ34"/>
      <c r="KJB34"/>
      <c r="KJD34"/>
      <c r="KJF34"/>
      <c r="KJH34"/>
      <c r="KJJ34"/>
      <c r="KJL34"/>
      <c r="KJN34"/>
      <c r="KJP34"/>
      <c r="KJR34"/>
      <c r="KJT34"/>
      <c r="KJV34"/>
      <c r="KJX34"/>
      <c r="KJZ34"/>
      <c r="KKB34"/>
      <c r="KKD34"/>
      <c r="KKF34"/>
      <c r="KKH34"/>
      <c r="KKJ34"/>
      <c r="KKL34"/>
      <c r="KKN34"/>
      <c r="KKP34"/>
      <c r="KKR34"/>
      <c r="KKT34"/>
      <c r="KKV34"/>
      <c r="KKX34"/>
      <c r="KKZ34"/>
      <c r="KLB34"/>
      <c r="KLD34"/>
      <c r="KLF34"/>
      <c r="KLH34"/>
      <c r="KLJ34"/>
      <c r="KLL34"/>
      <c r="KLN34"/>
      <c r="KLP34"/>
      <c r="KLR34"/>
      <c r="KLT34"/>
      <c r="KLV34"/>
      <c r="KLX34"/>
      <c r="KLZ34"/>
      <c r="KMB34"/>
      <c r="KMD34"/>
      <c r="KMF34"/>
      <c r="KMH34"/>
      <c r="KMJ34"/>
      <c r="KML34"/>
      <c r="KMN34"/>
      <c r="KMP34"/>
      <c r="KMR34"/>
      <c r="KMT34"/>
      <c r="KMV34"/>
      <c r="KMX34"/>
      <c r="KMZ34"/>
      <c r="KNB34"/>
      <c r="KND34"/>
      <c r="KNF34"/>
      <c r="KNH34"/>
      <c r="KNJ34"/>
      <c r="KNL34"/>
      <c r="KNN34"/>
      <c r="KNP34"/>
      <c r="KNR34"/>
      <c r="KNT34"/>
      <c r="KNV34"/>
      <c r="KNX34"/>
      <c r="KNZ34"/>
      <c r="KOB34"/>
      <c r="KOD34"/>
      <c r="KOF34"/>
      <c r="KOH34"/>
      <c r="KOJ34"/>
      <c r="KOL34"/>
      <c r="KON34"/>
      <c r="KOP34"/>
      <c r="KOR34"/>
      <c r="KOT34"/>
      <c r="KOV34"/>
      <c r="KOX34"/>
      <c r="KOZ34"/>
      <c r="KPB34"/>
      <c r="KPD34"/>
      <c r="KPF34"/>
      <c r="KPH34"/>
      <c r="KPJ34"/>
      <c r="KPL34"/>
      <c r="KPN34"/>
      <c r="KPP34"/>
      <c r="KPR34"/>
      <c r="KPT34"/>
      <c r="KPV34"/>
      <c r="KPX34"/>
      <c r="KPZ34"/>
      <c r="KQB34"/>
      <c r="KQD34"/>
      <c r="KQF34"/>
      <c r="KQH34"/>
      <c r="KQJ34"/>
      <c r="KQL34"/>
      <c r="KQN34"/>
      <c r="KQP34"/>
      <c r="KQR34"/>
      <c r="KQT34"/>
      <c r="KQV34"/>
      <c r="KQX34"/>
      <c r="KQZ34"/>
      <c r="KRB34"/>
      <c r="KRD34"/>
      <c r="KRF34"/>
      <c r="KRH34"/>
      <c r="KRJ34"/>
      <c r="KRL34"/>
      <c r="KRN34"/>
      <c r="KRP34"/>
      <c r="KRR34"/>
      <c r="KRT34"/>
      <c r="KRV34"/>
      <c r="KRX34"/>
      <c r="KRZ34"/>
      <c r="KSB34"/>
      <c r="KSD34"/>
      <c r="KSF34"/>
      <c r="KSH34"/>
      <c r="KSJ34"/>
      <c r="KSL34"/>
      <c r="KSN34"/>
      <c r="KSP34"/>
      <c r="KSR34"/>
      <c r="KST34"/>
      <c r="KSV34"/>
      <c r="KSX34"/>
      <c r="KSZ34"/>
      <c r="KTB34"/>
      <c r="KTD34"/>
      <c r="KTF34"/>
      <c r="KTH34"/>
      <c r="KTJ34"/>
      <c r="KTL34"/>
      <c r="KTN34"/>
      <c r="KTP34"/>
      <c r="KTR34"/>
      <c r="KTT34"/>
      <c r="KTV34"/>
      <c r="KTX34"/>
      <c r="KTZ34"/>
      <c r="KUB34"/>
      <c r="KUD34"/>
      <c r="KUF34"/>
      <c r="KUH34"/>
      <c r="KUJ34"/>
      <c r="KUL34"/>
      <c r="KUN34"/>
      <c r="KUP34"/>
      <c r="KUR34"/>
      <c r="KUT34"/>
      <c r="KUV34"/>
      <c r="KUX34"/>
      <c r="KUZ34"/>
      <c r="KVB34"/>
      <c r="KVD34"/>
      <c r="KVF34"/>
      <c r="KVH34"/>
      <c r="KVJ34"/>
      <c r="KVL34"/>
      <c r="KVN34"/>
      <c r="KVP34"/>
      <c r="KVR34"/>
      <c r="KVT34"/>
      <c r="KVV34"/>
      <c r="KVX34"/>
      <c r="KVZ34"/>
      <c r="KWB34"/>
      <c r="KWD34"/>
      <c r="KWF34"/>
      <c r="KWH34"/>
      <c r="KWJ34"/>
      <c r="KWL34"/>
      <c r="KWN34"/>
      <c r="KWP34"/>
      <c r="KWR34"/>
      <c r="KWT34"/>
      <c r="KWV34"/>
      <c r="KWX34"/>
      <c r="KWZ34"/>
      <c r="KXB34"/>
      <c r="KXD34"/>
      <c r="KXF34"/>
      <c r="KXH34"/>
      <c r="KXJ34"/>
      <c r="KXL34"/>
      <c r="KXN34"/>
      <c r="KXP34"/>
      <c r="KXR34"/>
      <c r="KXT34"/>
      <c r="KXV34"/>
      <c r="KXX34"/>
      <c r="KXZ34"/>
      <c r="KYB34"/>
      <c r="KYD34"/>
      <c r="KYF34"/>
      <c r="KYH34"/>
      <c r="KYJ34"/>
      <c r="KYL34"/>
      <c r="KYN34"/>
      <c r="KYP34"/>
      <c r="KYR34"/>
      <c r="KYT34"/>
      <c r="KYV34"/>
      <c r="KYX34"/>
      <c r="KYZ34"/>
      <c r="KZB34"/>
      <c r="KZD34"/>
      <c r="KZF34"/>
      <c r="KZH34"/>
      <c r="KZJ34"/>
      <c r="KZL34"/>
      <c r="KZN34"/>
      <c r="KZP34"/>
      <c r="KZR34"/>
      <c r="KZT34"/>
      <c r="KZV34"/>
      <c r="KZX34"/>
      <c r="KZZ34"/>
      <c r="LAB34"/>
      <c r="LAD34"/>
      <c r="LAF34"/>
      <c r="LAH34"/>
      <c r="LAJ34"/>
      <c r="LAL34"/>
      <c r="LAN34"/>
      <c r="LAP34"/>
      <c r="LAR34"/>
      <c r="LAT34"/>
      <c r="LAV34"/>
      <c r="LAX34"/>
      <c r="LAZ34"/>
      <c r="LBB34"/>
      <c r="LBD34"/>
      <c r="LBF34"/>
      <c r="LBH34"/>
      <c r="LBJ34"/>
      <c r="LBL34"/>
      <c r="LBN34"/>
      <c r="LBP34"/>
      <c r="LBR34"/>
      <c r="LBT34"/>
      <c r="LBV34"/>
      <c r="LBX34"/>
      <c r="LBZ34"/>
      <c r="LCB34"/>
      <c r="LCD34"/>
      <c r="LCF34"/>
      <c r="LCH34"/>
      <c r="LCJ34"/>
      <c r="LCL34"/>
      <c r="LCN34"/>
      <c r="LCP34"/>
      <c r="LCR34"/>
      <c r="LCT34"/>
      <c r="LCV34"/>
      <c r="LCX34"/>
      <c r="LCZ34"/>
      <c r="LDB34"/>
      <c r="LDD34"/>
      <c r="LDF34"/>
      <c r="LDH34"/>
      <c r="LDJ34"/>
      <c r="LDL34"/>
      <c r="LDN34"/>
      <c r="LDP34"/>
      <c r="LDR34"/>
      <c r="LDT34"/>
      <c r="LDV34"/>
      <c r="LDX34"/>
      <c r="LDZ34"/>
      <c r="LEB34"/>
      <c r="LED34"/>
      <c r="LEF34"/>
      <c r="LEH34"/>
      <c r="LEJ34"/>
      <c r="LEL34"/>
      <c r="LEN34"/>
      <c r="LEP34"/>
      <c r="LER34"/>
      <c r="LET34"/>
      <c r="LEV34"/>
      <c r="LEX34"/>
      <c r="LEZ34"/>
      <c r="LFB34"/>
      <c r="LFD34"/>
      <c r="LFF34"/>
      <c r="LFH34"/>
      <c r="LFJ34"/>
      <c r="LFL34"/>
      <c r="LFN34"/>
      <c r="LFP34"/>
      <c r="LFR34"/>
      <c r="LFT34"/>
      <c r="LFV34"/>
      <c r="LFX34"/>
      <c r="LFZ34"/>
      <c r="LGB34"/>
      <c r="LGD34"/>
      <c r="LGF34"/>
      <c r="LGH34"/>
      <c r="LGJ34"/>
      <c r="LGL34"/>
      <c r="LGN34"/>
      <c r="LGP34"/>
      <c r="LGR34"/>
      <c r="LGT34"/>
      <c r="LGV34"/>
      <c r="LGX34"/>
      <c r="LGZ34"/>
      <c r="LHB34"/>
      <c r="LHD34"/>
      <c r="LHF34"/>
      <c r="LHH34"/>
      <c r="LHJ34"/>
      <c r="LHL34"/>
      <c r="LHN34"/>
      <c r="LHP34"/>
      <c r="LHR34"/>
      <c r="LHT34"/>
      <c r="LHV34"/>
      <c r="LHX34"/>
      <c r="LHZ34"/>
      <c r="LIB34"/>
      <c r="LID34"/>
      <c r="LIF34"/>
      <c r="LIH34"/>
      <c r="LIJ34"/>
      <c r="LIL34"/>
      <c r="LIN34"/>
      <c r="LIP34"/>
      <c r="LIR34"/>
      <c r="LIT34"/>
      <c r="LIV34"/>
      <c r="LIX34"/>
      <c r="LIZ34"/>
      <c r="LJB34"/>
      <c r="LJD34"/>
      <c r="LJF34"/>
      <c r="LJH34"/>
      <c r="LJJ34"/>
      <c r="LJL34"/>
      <c r="LJN34"/>
      <c r="LJP34"/>
      <c r="LJR34"/>
      <c r="LJT34"/>
      <c r="LJV34"/>
      <c r="LJX34"/>
      <c r="LJZ34"/>
      <c r="LKB34"/>
      <c r="LKD34"/>
      <c r="LKF34"/>
      <c r="LKH34"/>
      <c r="LKJ34"/>
      <c r="LKL34"/>
      <c r="LKN34"/>
      <c r="LKP34"/>
      <c r="LKR34"/>
      <c r="LKT34"/>
      <c r="LKV34"/>
      <c r="LKX34"/>
      <c r="LKZ34"/>
      <c r="LLB34"/>
      <c r="LLD34"/>
      <c r="LLF34"/>
      <c r="LLH34"/>
      <c r="LLJ34"/>
      <c r="LLL34"/>
      <c r="LLN34"/>
      <c r="LLP34"/>
      <c r="LLR34"/>
      <c r="LLT34"/>
      <c r="LLV34"/>
      <c r="LLX34"/>
      <c r="LLZ34"/>
      <c r="LMB34"/>
      <c r="LMD34"/>
      <c r="LMF34"/>
      <c r="LMH34"/>
      <c r="LMJ34"/>
      <c r="LML34"/>
      <c r="LMN34"/>
      <c r="LMP34"/>
      <c r="LMR34"/>
      <c r="LMT34"/>
      <c r="LMV34"/>
      <c r="LMX34"/>
      <c r="LMZ34"/>
      <c r="LNB34"/>
      <c r="LND34"/>
      <c r="LNF34"/>
      <c r="LNH34"/>
      <c r="LNJ34"/>
      <c r="LNL34"/>
      <c r="LNN34"/>
      <c r="LNP34"/>
      <c r="LNR34"/>
      <c r="LNT34"/>
      <c r="LNV34"/>
      <c r="LNX34"/>
      <c r="LNZ34"/>
      <c r="LOB34"/>
      <c r="LOD34"/>
      <c r="LOF34"/>
      <c r="LOH34"/>
      <c r="LOJ34"/>
      <c r="LOL34"/>
      <c r="LON34"/>
      <c r="LOP34"/>
      <c r="LOR34"/>
      <c r="LOT34"/>
      <c r="LOV34"/>
      <c r="LOX34"/>
      <c r="LOZ34"/>
      <c r="LPB34"/>
      <c r="LPD34"/>
      <c r="LPF34"/>
      <c r="LPH34"/>
      <c r="LPJ34"/>
      <c r="LPL34"/>
      <c r="LPN34"/>
      <c r="LPP34"/>
      <c r="LPR34"/>
      <c r="LPT34"/>
      <c r="LPV34"/>
      <c r="LPX34"/>
      <c r="LPZ34"/>
      <c r="LQB34"/>
      <c r="LQD34"/>
      <c r="LQF34"/>
      <c r="LQH34"/>
      <c r="LQJ34"/>
      <c r="LQL34"/>
      <c r="LQN34"/>
      <c r="LQP34"/>
      <c r="LQR34"/>
      <c r="LQT34"/>
      <c r="LQV34"/>
      <c r="LQX34"/>
      <c r="LQZ34"/>
      <c r="LRB34"/>
      <c r="LRD34"/>
      <c r="LRF34"/>
      <c r="LRH34"/>
      <c r="LRJ34"/>
      <c r="LRL34"/>
      <c r="LRN34"/>
      <c r="LRP34"/>
      <c r="LRR34"/>
      <c r="LRT34"/>
      <c r="LRV34"/>
      <c r="LRX34"/>
      <c r="LRZ34"/>
      <c r="LSB34"/>
      <c r="LSD34"/>
      <c r="LSF34"/>
      <c r="LSH34"/>
      <c r="LSJ34"/>
      <c r="LSL34"/>
      <c r="LSN34"/>
      <c r="LSP34"/>
      <c r="LSR34"/>
      <c r="LST34"/>
      <c r="LSV34"/>
      <c r="LSX34"/>
      <c r="LSZ34"/>
      <c r="LTB34"/>
      <c r="LTD34"/>
      <c r="LTF34"/>
      <c r="LTH34"/>
      <c r="LTJ34"/>
      <c r="LTL34"/>
      <c r="LTN34"/>
      <c r="LTP34"/>
      <c r="LTR34"/>
      <c r="LTT34"/>
      <c r="LTV34"/>
      <c r="LTX34"/>
      <c r="LTZ34"/>
      <c r="LUB34"/>
      <c r="LUD34"/>
      <c r="LUF34"/>
      <c r="LUH34"/>
      <c r="LUJ34"/>
      <c r="LUL34"/>
      <c r="LUN34"/>
      <c r="LUP34"/>
      <c r="LUR34"/>
      <c r="LUT34"/>
      <c r="LUV34"/>
      <c r="LUX34"/>
      <c r="LUZ34"/>
      <c r="LVB34"/>
      <c r="LVD34"/>
      <c r="LVF34"/>
      <c r="LVH34"/>
      <c r="LVJ34"/>
      <c r="LVL34"/>
      <c r="LVN34"/>
      <c r="LVP34"/>
      <c r="LVR34"/>
      <c r="LVT34"/>
      <c r="LVV34"/>
      <c r="LVX34"/>
      <c r="LVZ34"/>
      <c r="LWB34"/>
      <c r="LWD34"/>
      <c r="LWF34"/>
      <c r="LWH34"/>
      <c r="LWJ34"/>
      <c r="LWL34"/>
      <c r="LWN34"/>
      <c r="LWP34"/>
      <c r="LWR34"/>
      <c r="LWT34"/>
      <c r="LWV34"/>
      <c r="LWX34"/>
      <c r="LWZ34"/>
      <c r="LXB34"/>
      <c r="LXD34"/>
      <c r="LXF34"/>
      <c r="LXH34"/>
      <c r="LXJ34"/>
      <c r="LXL34"/>
      <c r="LXN34"/>
      <c r="LXP34"/>
      <c r="LXR34"/>
      <c r="LXT34"/>
      <c r="LXV34"/>
      <c r="LXX34"/>
      <c r="LXZ34"/>
      <c r="LYB34"/>
      <c r="LYD34"/>
      <c r="LYF34"/>
      <c r="LYH34"/>
      <c r="LYJ34"/>
      <c r="LYL34"/>
      <c r="LYN34"/>
      <c r="LYP34"/>
      <c r="LYR34"/>
      <c r="LYT34"/>
      <c r="LYV34"/>
      <c r="LYX34"/>
      <c r="LYZ34"/>
      <c r="LZB34"/>
      <c r="LZD34"/>
      <c r="LZF34"/>
      <c r="LZH34"/>
      <c r="LZJ34"/>
      <c r="LZL34"/>
      <c r="LZN34"/>
      <c r="LZP34"/>
      <c r="LZR34"/>
      <c r="LZT34"/>
      <c r="LZV34"/>
      <c r="LZX34"/>
      <c r="LZZ34"/>
      <c r="MAB34"/>
      <c r="MAD34"/>
      <c r="MAF34"/>
      <c r="MAH34"/>
      <c r="MAJ34"/>
      <c r="MAL34"/>
      <c r="MAN34"/>
      <c r="MAP34"/>
      <c r="MAR34"/>
      <c r="MAT34"/>
      <c r="MAV34"/>
      <c r="MAX34"/>
      <c r="MAZ34"/>
      <c r="MBB34"/>
      <c r="MBD34"/>
      <c r="MBF34"/>
      <c r="MBH34"/>
      <c r="MBJ34"/>
      <c r="MBL34"/>
      <c r="MBN34"/>
      <c r="MBP34"/>
      <c r="MBR34"/>
      <c r="MBT34"/>
      <c r="MBV34"/>
      <c r="MBX34"/>
      <c r="MBZ34"/>
      <c r="MCB34"/>
      <c r="MCD34"/>
      <c r="MCF34"/>
      <c r="MCH34"/>
      <c r="MCJ34"/>
      <c r="MCL34"/>
      <c r="MCN34"/>
      <c r="MCP34"/>
      <c r="MCR34"/>
      <c r="MCT34"/>
      <c r="MCV34"/>
      <c r="MCX34"/>
      <c r="MCZ34"/>
      <c r="MDB34"/>
      <c r="MDD34"/>
      <c r="MDF34"/>
      <c r="MDH34"/>
      <c r="MDJ34"/>
      <c r="MDL34"/>
      <c r="MDN34"/>
      <c r="MDP34"/>
      <c r="MDR34"/>
      <c r="MDT34"/>
      <c r="MDV34"/>
      <c r="MDX34"/>
      <c r="MDZ34"/>
      <c r="MEB34"/>
      <c r="MED34"/>
      <c r="MEF34"/>
      <c r="MEH34"/>
      <c r="MEJ34"/>
      <c r="MEL34"/>
      <c r="MEN34"/>
      <c r="MEP34"/>
      <c r="MER34"/>
      <c r="MET34"/>
      <c r="MEV34"/>
      <c r="MEX34"/>
      <c r="MEZ34"/>
      <c r="MFB34"/>
      <c r="MFD34"/>
      <c r="MFF34"/>
      <c r="MFH34"/>
      <c r="MFJ34"/>
      <c r="MFL34"/>
      <c r="MFN34"/>
      <c r="MFP34"/>
      <c r="MFR34"/>
      <c r="MFT34"/>
      <c r="MFV34"/>
      <c r="MFX34"/>
      <c r="MFZ34"/>
      <c r="MGB34"/>
      <c r="MGD34"/>
      <c r="MGF34"/>
      <c r="MGH34"/>
      <c r="MGJ34"/>
      <c r="MGL34"/>
      <c r="MGN34"/>
      <c r="MGP34"/>
      <c r="MGR34"/>
      <c r="MGT34"/>
      <c r="MGV34"/>
      <c r="MGX34"/>
      <c r="MGZ34"/>
      <c r="MHB34"/>
      <c r="MHD34"/>
      <c r="MHF34"/>
      <c r="MHH34"/>
      <c r="MHJ34"/>
      <c r="MHL34"/>
      <c r="MHN34"/>
      <c r="MHP34"/>
      <c r="MHR34"/>
      <c r="MHT34"/>
      <c r="MHV34"/>
      <c r="MHX34"/>
      <c r="MHZ34"/>
      <c r="MIB34"/>
      <c r="MID34"/>
      <c r="MIF34"/>
      <c r="MIH34"/>
      <c r="MIJ34"/>
      <c r="MIL34"/>
      <c r="MIN34"/>
      <c r="MIP34"/>
      <c r="MIR34"/>
      <c r="MIT34"/>
      <c r="MIV34"/>
      <c r="MIX34"/>
      <c r="MIZ34"/>
      <c r="MJB34"/>
      <c r="MJD34"/>
      <c r="MJF34"/>
      <c r="MJH34"/>
      <c r="MJJ34"/>
      <c r="MJL34"/>
      <c r="MJN34"/>
      <c r="MJP34"/>
      <c r="MJR34"/>
      <c r="MJT34"/>
      <c r="MJV34"/>
      <c r="MJX34"/>
      <c r="MJZ34"/>
      <c r="MKB34"/>
      <c r="MKD34"/>
      <c r="MKF34"/>
      <c r="MKH34"/>
      <c r="MKJ34"/>
      <c r="MKL34"/>
      <c r="MKN34"/>
      <c r="MKP34"/>
      <c r="MKR34"/>
      <c r="MKT34"/>
      <c r="MKV34"/>
      <c r="MKX34"/>
      <c r="MKZ34"/>
      <c r="MLB34"/>
      <c r="MLD34"/>
      <c r="MLF34"/>
      <c r="MLH34"/>
      <c r="MLJ34"/>
      <c r="MLL34"/>
      <c r="MLN34"/>
      <c r="MLP34"/>
      <c r="MLR34"/>
      <c r="MLT34"/>
      <c r="MLV34"/>
      <c r="MLX34"/>
      <c r="MLZ34"/>
      <c r="MMB34"/>
      <c r="MMD34"/>
      <c r="MMF34"/>
      <c r="MMH34"/>
      <c r="MMJ34"/>
      <c r="MML34"/>
      <c r="MMN34"/>
      <c r="MMP34"/>
      <c r="MMR34"/>
      <c r="MMT34"/>
      <c r="MMV34"/>
      <c r="MMX34"/>
      <c r="MMZ34"/>
      <c r="MNB34"/>
      <c r="MND34"/>
      <c r="MNF34"/>
      <c r="MNH34"/>
      <c r="MNJ34"/>
      <c r="MNL34"/>
      <c r="MNN34"/>
      <c r="MNP34"/>
      <c r="MNR34"/>
      <c r="MNT34"/>
      <c r="MNV34"/>
      <c r="MNX34"/>
      <c r="MNZ34"/>
      <c r="MOB34"/>
      <c r="MOD34"/>
      <c r="MOF34"/>
      <c r="MOH34"/>
      <c r="MOJ34"/>
      <c r="MOL34"/>
      <c r="MON34"/>
      <c r="MOP34"/>
      <c r="MOR34"/>
      <c r="MOT34"/>
      <c r="MOV34"/>
      <c r="MOX34"/>
      <c r="MOZ34"/>
      <c r="MPB34"/>
      <c r="MPD34"/>
      <c r="MPF34"/>
      <c r="MPH34"/>
      <c r="MPJ34"/>
      <c r="MPL34"/>
      <c r="MPN34"/>
      <c r="MPP34"/>
      <c r="MPR34"/>
      <c r="MPT34"/>
      <c r="MPV34"/>
      <c r="MPX34"/>
      <c r="MPZ34"/>
      <c r="MQB34"/>
      <c r="MQD34"/>
      <c r="MQF34"/>
      <c r="MQH34"/>
      <c r="MQJ34"/>
      <c r="MQL34"/>
      <c r="MQN34"/>
      <c r="MQP34"/>
      <c r="MQR34"/>
      <c r="MQT34"/>
      <c r="MQV34"/>
      <c r="MQX34"/>
      <c r="MQZ34"/>
      <c r="MRB34"/>
      <c r="MRD34"/>
      <c r="MRF34"/>
      <c r="MRH34"/>
      <c r="MRJ34"/>
      <c r="MRL34"/>
      <c r="MRN34"/>
      <c r="MRP34"/>
      <c r="MRR34"/>
      <c r="MRT34"/>
      <c r="MRV34"/>
      <c r="MRX34"/>
      <c r="MRZ34"/>
      <c r="MSB34"/>
      <c r="MSD34"/>
      <c r="MSF34"/>
      <c r="MSH34"/>
      <c r="MSJ34"/>
      <c r="MSL34"/>
      <c r="MSN34"/>
      <c r="MSP34"/>
      <c r="MSR34"/>
      <c r="MST34"/>
      <c r="MSV34"/>
      <c r="MSX34"/>
      <c r="MSZ34"/>
      <c r="MTB34"/>
      <c r="MTD34"/>
      <c r="MTF34"/>
      <c r="MTH34"/>
      <c r="MTJ34"/>
      <c r="MTL34"/>
      <c r="MTN34"/>
      <c r="MTP34"/>
      <c r="MTR34"/>
      <c r="MTT34"/>
      <c r="MTV34"/>
      <c r="MTX34"/>
      <c r="MTZ34"/>
      <c r="MUB34"/>
      <c r="MUD34"/>
      <c r="MUF34"/>
      <c r="MUH34"/>
      <c r="MUJ34"/>
      <c r="MUL34"/>
      <c r="MUN34"/>
      <c r="MUP34"/>
      <c r="MUR34"/>
      <c r="MUT34"/>
      <c r="MUV34"/>
      <c r="MUX34"/>
      <c r="MUZ34"/>
      <c r="MVB34"/>
      <c r="MVD34"/>
      <c r="MVF34"/>
      <c r="MVH34"/>
      <c r="MVJ34"/>
      <c r="MVL34"/>
      <c r="MVN34"/>
      <c r="MVP34"/>
      <c r="MVR34"/>
      <c r="MVT34"/>
      <c r="MVV34"/>
      <c r="MVX34"/>
      <c r="MVZ34"/>
      <c r="MWB34"/>
      <c r="MWD34"/>
      <c r="MWF34"/>
      <c r="MWH34"/>
      <c r="MWJ34"/>
      <c r="MWL34"/>
      <c r="MWN34"/>
      <c r="MWP34"/>
      <c r="MWR34"/>
      <c r="MWT34"/>
      <c r="MWV34"/>
      <c r="MWX34"/>
      <c r="MWZ34"/>
      <c r="MXB34"/>
      <c r="MXD34"/>
      <c r="MXF34"/>
      <c r="MXH34"/>
      <c r="MXJ34"/>
      <c r="MXL34"/>
      <c r="MXN34"/>
      <c r="MXP34"/>
      <c r="MXR34"/>
      <c r="MXT34"/>
      <c r="MXV34"/>
      <c r="MXX34"/>
      <c r="MXZ34"/>
      <c r="MYB34"/>
      <c r="MYD34"/>
      <c r="MYF34"/>
      <c r="MYH34"/>
      <c r="MYJ34"/>
      <c r="MYL34"/>
      <c r="MYN34"/>
      <c r="MYP34"/>
      <c r="MYR34"/>
      <c r="MYT34"/>
      <c r="MYV34"/>
      <c r="MYX34"/>
      <c r="MYZ34"/>
      <c r="MZB34"/>
      <c r="MZD34"/>
      <c r="MZF34"/>
      <c r="MZH34"/>
      <c r="MZJ34"/>
      <c r="MZL34"/>
      <c r="MZN34"/>
      <c r="MZP34"/>
      <c r="MZR34"/>
      <c r="MZT34"/>
      <c r="MZV34"/>
      <c r="MZX34"/>
      <c r="MZZ34"/>
      <c r="NAB34"/>
      <c r="NAD34"/>
      <c r="NAF34"/>
      <c r="NAH34"/>
      <c r="NAJ34"/>
      <c r="NAL34"/>
      <c r="NAN34"/>
      <c r="NAP34"/>
      <c r="NAR34"/>
      <c r="NAT34"/>
      <c r="NAV34"/>
      <c r="NAX34"/>
      <c r="NAZ34"/>
      <c r="NBB34"/>
      <c r="NBD34"/>
      <c r="NBF34"/>
      <c r="NBH34"/>
      <c r="NBJ34"/>
      <c r="NBL34"/>
      <c r="NBN34"/>
      <c r="NBP34"/>
      <c r="NBR34"/>
      <c r="NBT34"/>
      <c r="NBV34"/>
      <c r="NBX34"/>
      <c r="NBZ34"/>
      <c r="NCB34"/>
      <c r="NCD34"/>
      <c r="NCF34"/>
      <c r="NCH34"/>
      <c r="NCJ34"/>
      <c r="NCL34"/>
      <c r="NCN34"/>
      <c r="NCP34"/>
      <c r="NCR34"/>
      <c r="NCT34"/>
      <c r="NCV34"/>
      <c r="NCX34"/>
      <c r="NCZ34"/>
      <c r="NDB34"/>
      <c r="NDD34"/>
      <c r="NDF34"/>
      <c r="NDH34"/>
      <c r="NDJ34"/>
      <c r="NDL34"/>
      <c r="NDN34"/>
      <c r="NDP34"/>
      <c r="NDR34"/>
      <c r="NDT34"/>
      <c r="NDV34"/>
      <c r="NDX34"/>
      <c r="NDZ34"/>
      <c r="NEB34"/>
      <c r="NED34"/>
      <c r="NEF34"/>
      <c r="NEH34"/>
      <c r="NEJ34"/>
      <c r="NEL34"/>
      <c r="NEN34"/>
      <c r="NEP34"/>
      <c r="NER34"/>
      <c r="NET34"/>
      <c r="NEV34"/>
      <c r="NEX34"/>
      <c r="NEZ34"/>
      <c r="NFB34"/>
      <c r="NFD34"/>
      <c r="NFF34"/>
      <c r="NFH34"/>
      <c r="NFJ34"/>
      <c r="NFL34"/>
      <c r="NFN34"/>
      <c r="NFP34"/>
      <c r="NFR34"/>
      <c r="NFT34"/>
      <c r="NFV34"/>
      <c r="NFX34"/>
      <c r="NFZ34"/>
      <c r="NGB34"/>
      <c r="NGD34"/>
      <c r="NGF34"/>
      <c r="NGH34"/>
      <c r="NGJ34"/>
      <c r="NGL34"/>
      <c r="NGN34"/>
      <c r="NGP34"/>
      <c r="NGR34"/>
      <c r="NGT34"/>
      <c r="NGV34"/>
      <c r="NGX34"/>
      <c r="NGZ34"/>
      <c r="NHB34"/>
      <c r="NHD34"/>
      <c r="NHF34"/>
      <c r="NHH34"/>
      <c r="NHJ34"/>
      <c r="NHL34"/>
      <c r="NHN34"/>
      <c r="NHP34"/>
      <c r="NHR34"/>
      <c r="NHT34"/>
      <c r="NHV34"/>
      <c r="NHX34"/>
      <c r="NHZ34"/>
      <c r="NIB34"/>
      <c r="NID34"/>
      <c r="NIF34"/>
      <c r="NIH34"/>
      <c r="NIJ34"/>
      <c r="NIL34"/>
      <c r="NIN34"/>
      <c r="NIP34"/>
      <c r="NIR34"/>
      <c r="NIT34"/>
      <c r="NIV34"/>
      <c r="NIX34"/>
      <c r="NIZ34"/>
      <c r="NJB34"/>
      <c r="NJD34"/>
      <c r="NJF34"/>
      <c r="NJH34"/>
      <c r="NJJ34"/>
      <c r="NJL34"/>
      <c r="NJN34"/>
      <c r="NJP34"/>
      <c r="NJR34"/>
      <c r="NJT34"/>
      <c r="NJV34"/>
      <c r="NJX34"/>
      <c r="NJZ34"/>
      <c r="NKB34"/>
      <c r="NKD34"/>
      <c r="NKF34"/>
      <c r="NKH34"/>
      <c r="NKJ34"/>
      <c r="NKL34"/>
      <c r="NKN34"/>
      <c r="NKP34"/>
      <c r="NKR34"/>
      <c r="NKT34"/>
      <c r="NKV34"/>
      <c r="NKX34"/>
      <c r="NKZ34"/>
      <c r="NLB34"/>
      <c r="NLD34"/>
      <c r="NLF34"/>
      <c r="NLH34"/>
      <c r="NLJ34"/>
      <c r="NLL34"/>
      <c r="NLN34"/>
      <c r="NLP34"/>
      <c r="NLR34"/>
      <c r="NLT34"/>
      <c r="NLV34"/>
      <c r="NLX34"/>
      <c r="NLZ34"/>
      <c r="NMB34"/>
      <c r="NMD34"/>
      <c r="NMF34"/>
      <c r="NMH34"/>
      <c r="NMJ34"/>
      <c r="NML34"/>
      <c r="NMN34"/>
      <c r="NMP34"/>
      <c r="NMR34"/>
      <c r="NMT34"/>
      <c r="NMV34"/>
      <c r="NMX34"/>
      <c r="NMZ34"/>
      <c r="NNB34"/>
      <c r="NND34"/>
      <c r="NNF34"/>
      <c r="NNH34"/>
      <c r="NNJ34"/>
      <c r="NNL34"/>
      <c r="NNN34"/>
      <c r="NNP34"/>
      <c r="NNR34"/>
      <c r="NNT34"/>
      <c r="NNV34"/>
      <c r="NNX34"/>
      <c r="NNZ34"/>
      <c r="NOB34"/>
      <c r="NOD34"/>
      <c r="NOF34"/>
      <c r="NOH34"/>
      <c r="NOJ34"/>
      <c r="NOL34"/>
      <c r="NON34"/>
      <c r="NOP34"/>
      <c r="NOR34"/>
      <c r="NOT34"/>
      <c r="NOV34"/>
      <c r="NOX34"/>
      <c r="NOZ34"/>
      <c r="NPB34"/>
      <c r="NPD34"/>
      <c r="NPF34"/>
      <c r="NPH34"/>
      <c r="NPJ34"/>
      <c r="NPL34"/>
      <c r="NPN34"/>
      <c r="NPP34"/>
      <c r="NPR34"/>
      <c r="NPT34"/>
      <c r="NPV34"/>
      <c r="NPX34"/>
      <c r="NPZ34"/>
      <c r="NQB34"/>
      <c r="NQD34"/>
      <c r="NQF34"/>
      <c r="NQH34"/>
      <c r="NQJ34"/>
      <c r="NQL34"/>
      <c r="NQN34"/>
      <c r="NQP34"/>
      <c r="NQR34"/>
      <c r="NQT34"/>
      <c r="NQV34"/>
      <c r="NQX34"/>
      <c r="NQZ34"/>
      <c r="NRB34"/>
      <c r="NRD34"/>
      <c r="NRF34"/>
      <c r="NRH34"/>
      <c r="NRJ34"/>
      <c r="NRL34"/>
      <c r="NRN34"/>
      <c r="NRP34"/>
      <c r="NRR34"/>
      <c r="NRT34"/>
      <c r="NRV34"/>
      <c r="NRX34"/>
      <c r="NRZ34"/>
      <c r="NSB34"/>
      <c r="NSD34"/>
      <c r="NSF34"/>
      <c r="NSH34"/>
      <c r="NSJ34"/>
      <c r="NSL34"/>
      <c r="NSN34"/>
      <c r="NSP34"/>
      <c r="NSR34"/>
      <c r="NST34"/>
      <c r="NSV34"/>
      <c r="NSX34"/>
      <c r="NSZ34"/>
      <c r="NTB34"/>
      <c r="NTD34"/>
      <c r="NTF34"/>
      <c r="NTH34"/>
      <c r="NTJ34"/>
      <c r="NTL34"/>
      <c r="NTN34"/>
      <c r="NTP34"/>
      <c r="NTR34"/>
      <c r="NTT34"/>
      <c r="NTV34"/>
      <c r="NTX34"/>
      <c r="NTZ34"/>
      <c r="NUB34"/>
      <c r="NUD34"/>
      <c r="NUF34"/>
      <c r="NUH34"/>
      <c r="NUJ34"/>
      <c r="NUL34"/>
      <c r="NUN34"/>
      <c r="NUP34"/>
      <c r="NUR34"/>
      <c r="NUT34"/>
      <c r="NUV34"/>
      <c r="NUX34"/>
      <c r="NUZ34"/>
      <c r="NVB34"/>
      <c r="NVD34"/>
      <c r="NVF34"/>
      <c r="NVH34"/>
      <c r="NVJ34"/>
      <c r="NVL34"/>
      <c r="NVN34"/>
      <c r="NVP34"/>
      <c r="NVR34"/>
      <c r="NVT34"/>
      <c r="NVV34"/>
      <c r="NVX34"/>
      <c r="NVZ34"/>
      <c r="NWB34"/>
      <c r="NWD34"/>
      <c r="NWF34"/>
      <c r="NWH34"/>
      <c r="NWJ34"/>
      <c r="NWL34"/>
      <c r="NWN34"/>
      <c r="NWP34"/>
      <c r="NWR34"/>
      <c r="NWT34"/>
      <c r="NWV34"/>
      <c r="NWX34"/>
      <c r="NWZ34"/>
      <c r="NXB34"/>
      <c r="NXD34"/>
      <c r="NXF34"/>
      <c r="NXH34"/>
      <c r="NXJ34"/>
      <c r="NXL34"/>
      <c r="NXN34"/>
      <c r="NXP34"/>
      <c r="NXR34"/>
      <c r="NXT34"/>
      <c r="NXV34"/>
      <c r="NXX34"/>
      <c r="NXZ34"/>
      <c r="NYB34"/>
      <c r="NYD34"/>
      <c r="NYF34"/>
      <c r="NYH34"/>
      <c r="NYJ34"/>
      <c r="NYL34"/>
      <c r="NYN34"/>
      <c r="NYP34"/>
      <c r="NYR34"/>
      <c r="NYT34"/>
      <c r="NYV34"/>
      <c r="NYX34"/>
      <c r="NYZ34"/>
      <c r="NZB34"/>
      <c r="NZD34"/>
      <c r="NZF34"/>
      <c r="NZH34"/>
      <c r="NZJ34"/>
      <c r="NZL34"/>
      <c r="NZN34"/>
      <c r="NZP34"/>
      <c r="NZR34"/>
      <c r="NZT34"/>
      <c r="NZV34"/>
      <c r="NZX34"/>
      <c r="NZZ34"/>
      <c r="OAB34"/>
      <c r="OAD34"/>
      <c r="OAF34"/>
      <c r="OAH34"/>
      <c r="OAJ34"/>
      <c r="OAL34"/>
      <c r="OAN34"/>
      <c r="OAP34"/>
      <c r="OAR34"/>
      <c r="OAT34"/>
      <c r="OAV34"/>
      <c r="OAX34"/>
      <c r="OAZ34"/>
      <c r="OBB34"/>
      <c r="OBD34"/>
      <c r="OBF34"/>
      <c r="OBH34"/>
      <c r="OBJ34"/>
      <c r="OBL34"/>
      <c r="OBN34"/>
      <c r="OBP34"/>
      <c r="OBR34"/>
      <c r="OBT34"/>
      <c r="OBV34"/>
      <c r="OBX34"/>
      <c r="OBZ34"/>
      <c r="OCB34"/>
      <c r="OCD34"/>
      <c r="OCF34"/>
      <c r="OCH34"/>
      <c r="OCJ34"/>
      <c r="OCL34"/>
      <c r="OCN34"/>
      <c r="OCP34"/>
      <c r="OCR34"/>
      <c r="OCT34"/>
      <c r="OCV34"/>
      <c r="OCX34"/>
      <c r="OCZ34"/>
      <c r="ODB34"/>
      <c r="ODD34"/>
      <c r="ODF34"/>
      <c r="ODH34"/>
      <c r="ODJ34"/>
      <c r="ODL34"/>
      <c r="ODN34"/>
      <c r="ODP34"/>
      <c r="ODR34"/>
      <c r="ODT34"/>
      <c r="ODV34"/>
      <c r="ODX34"/>
      <c r="ODZ34"/>
      <c r="OEB34"/>
      <c r="OED34"/>
      <c r="OEF34"/>
      <c r="OEH34"/>
      <c r="OEJ34"/>
      <c r="OEL34"/>
      <c r="OEN34"/>
      <c r="OEP34"/>
      <c r="OER34"/>
      <c r="OET34"/>
      <c r="OEV34"/>
      <c r="OEX34"/>
      <c r="OEZ34"/>
      <c r="OFB34"/>
      <c r="OFD34"/>
      <c r="OFF34"/>
      <c r="OFH34"/>
      <c r="OFJ34"/>
      <c r="OFL34"/>
      <c r="OFN34"/>
      <c r="OFP34"/>
      <c r="OFR34"/>
      <c r="OFT34"/>
      <c r="OFV34"/>
      <c r="OFX34"/>
      <c r="OFZ34"/>
      <c r="OGB34"/>
      <c r="OGD34"/>
      <c r="OGF34"/>
      <c r="OGH34"/>
      <c r="OGJ34"/>
      <c r="OGL34"/>
      <c r="OGN34"/>
      <c r="OGP34"/>
      <c r="OGR34"/>
      <c r="OGT34"/>
      <c r="OGV34"/>
      <c r="OGX34"/>
      <c r="OGZ34"/>
      <c r="OHB34"/>
      <c r="OHD34"/>
      <c r="OHF34"/>
      <c r="OHH34"/>
      <c r="OHJ34"/>
      <c r="OHL34"/>
      <c r="OHN34"/>
      <c r="OHP34"/>
      <c r="OHR34"/>
      <c r="OHT34"/>
      <c r="OHV34"/>
      <c r="OHX34"/>
      <c r="OHZ34"/>
      <c r="OIB34"/>
      <c r="OID34"/>
      <c r="OIF34"/>
      <c r="OIH34"/>
      <c r="OIJ34"/>
      <c r="OIL34"/>
      <c r="OIN34"/>
      <c r="OIP34"/>
      <c r="OIR34"/>
      <c r="OIT34"/>
      <c r="OIV34"/>
      <c r="OIX34"/>
      <c r="OIZ34"/>
      <c r="OJB34"/>
      <c r="OJD34"/>
      <c r="OJF34"/>
      <c r="OJH34"/>
      <c r="OJJ34"/>
      <c r="OJL34"/>
      <c r="OJN34"/>
      <c r="OJP34"/>
      <c r="OJR34"/>
      <c r="OJT34"/>
      <c r="OJV34"/>
      <c r="OJX34"/>
      <c r="OJZ34"/>
      <c r="OKB34"/>
      <c r="OKD34"/>
      <c r="OKF34"/>
      <c r="OKH34"/>
      <c r="OKJ34"/>
      <c r="OKL34"/>
      <c r="OKN34"/>
      <c r="OKP34"/>
      <c r="OKR34"/>
      <c r="OKT34"/>
      <c r="OKV34"/>
      <c r="OKX34"/>
      <c r="OKZ34"/>
      <c r="OLB34"/>
      <c r="OLD34"/>
      <c r="OLF34"/>
      <c r="OLH34"/>
      <c r="OLJ34"/>
      <c r="OLL34"/>
      <c r="OLN34"/>
      <c r="OLP34"/>
      <c r="OLR34"/>
      <c r="OLT34"/>
      <c r="OLV34"/>
      <c r="OLX34"/>
      <c r="OLZ34"/>
      <c r="OMB34"/>
      <c r="OMD34"/>
      <c r="OMF34"/>
      <c r="OMH34"/>
      <c r="OMJ34"/>
      <c r="OML34"/>
      <c r="OMN34"/>
      <c r="OMP34"/>
      <c r="OMR34"/>
      <c r="OMT34"/>
      <c r="OMV34"/>
      <c r="OMX34"/>
      <c r="OMZ34"/>
      <c r="ONB34"/>
      <c r="OND34"/>
      <c r="ONF34"/>
      <c r="ONH34"/>
      <c r="ONJ34"/>
      <c r="ONL34"/>
      <c r="ONN34"/>
      <c r="ONP34"/>
      <c r="ONR34"/>
      <c r="ONT34"/>
      <c r="ONV34"/>
      <c r="ONX34"/>
      <c r="ONZ34"/>
      <c r="OOB34"/>
      <c r="OOD34"/>
      <c r="OOF34"/>
      <c r="OOH34"/>
      <c r="OOJ34"/>
      <c r="OOL34"/>
      <c r="OON34"/>
      <c r="OOP34"/>
      <c r="OOR34"/>
      <c r="OOT34"/>
      <c r="OOV34"/>
      <c r="OOX34"/>
      <c r="OOZ34"/>
      <c r="OPB34"/>
      <c r="OPD34"/>
      <c r="OPF34"/>
      <c r="OPH34"/>
      <c r="OPJ34"/>
      <c r="OPL34"/>
      <c r="OPN34"/>
      <c r="OPP34"/>
      <c r="OPR34"/>
      <c r="OPT34"/>
      <c r="OPV34"/>
      <c r="OPX34"/>
      <c r="OPZ34"/>
      <c r="OQB34"/>
      <c r="OQD34"/>
      <c r="OQF34"/>
      <c r="OQH34"/>
      <c r="OQJ34"/>
      <c r="OQL34"/>
      <c r="OQN34"/>
      <c r="OQP34"/>
      <c r="OQR34"/>
      <c r="OQT34"/>
      <c r="OQV34"/>
      <c r="OQX34"/>
      <c r="OQZ34"/>
      <c r="ORB34"/>
      <c r="ORD34"/>
      <c r="ORF34"/>
      <c r="ORH34"/>
      <c r="ORJ34"/>
      <c r="ORL34"/>
      <c r="ORN34"/>
      <c r="ORP34"/>
      <c r="ORR34"/>
      <c r="ORT34"/>
      <c r="ORV34"/>
      <c r="ORX34"/>
      <c r="ORZ34"/>
      <c r="OSB34"/>
      <c r="OSD34"/>
      <c r="OSF34"/>
      <c r="OSH34"/>
      <c r="OSJ34"/>
      <c r="OSL34"/>
      <c r="OSN34"/>
      <c r="OSP34"/>
      <c r="OSR34"/>
      <c r="OST34"/>
      <c r="OSV34"/>
      <c r="OSX34"/>
      <c r="OSZ34"/>
      <c r="OTB34"/>
      <c r="OTD34"/>
      <c r="OTF34"/>
      <c r="OTH34"/>
      <c r="OTJ34"/>
      <c r="OTL34"/>
      <c r="OTN34"/>
      <c r="OTP34"/>
      <c r="OTR34"/>
      <c r="OTT34"/>
      <c r="OTV34"/>
      <c r="OTX34"/>
      <c r="OTZ34"/>
      <c r="OUB34"/>
      <c r="OUD34"/>
      <c r="OUF34"/>
      <c r="OUH34"/>
      <c r="OUJ34"/>
      <c r="OUL34"/>
      <c r="OUN34"/>
      <c r="OUP34"/>
      <c r="OUR34"/>
      <c r="OUT34"/>
      <c r="OUV34"/>
      <c r="OUX34"/>
      <c r="OUZ34"/>
      <c r="OVB34"/>
      <c r="OVD34"/>
      <c r="OVF34"/>
      <c r="OVH34"/>
      <c r="OVJ34"/>
      <c r="OVL34"/>
      <c r="OVN34"/>
      <c r="OVP34"/>
      <c r="OVR34"/>
      <c r="OVT34"/>
      <c r="OVV34"/>
      <c r="OVX34"/>
      <c r="OVZ34"/>
      <c r="OWB34"/>
      <c r="OWD34"/>
      <c r="OWF34"/>
      <c r="OWH34"/>
      <c r="OWJ34"/>
      <c r="OWL34"/>
      <c r="OWN34"/>
      <c r="OWP34"/>
      <c r="OWR34"/>
      <c r="OWT34"/>
      <c r="OWV34"/>
      <c r="OWX34"/>
      <c r="OWZ34"/>
      <c r="OXB34"/>
      <c r="OXD34"/>
      <c r="OXF34"/>
      <c r="OXH34"/>
      <c r="OXJ34"/>
      <c r="OXL34"/>
      <c r="OXN34"/>
      <c r="OXP34"/>
      <c r="OXR34"/>
      <c r="OXT34"/>
      <c r="OXV34"/>
      <c r="OXX34"/>
      <c r="OXZ34"/>
      <c r="OYB34"/>
      <c r="OYD34"/>
      <c r="OYF34"/>
      <c r="OYH34"/>
      <c r="OYJ34"/>
      <c r="OYL34"/>
      <c r="OYN34"/>
      <c r="OYP34"/>
      <c r="OYR34"/>
      <c r="OYT34"/>
      <c r="OYV34"/>
      <c r="OYX34"/>
      <c r="OYZ34"/>
      <c r="OZB34"/>
      <c r="OZD34"/>
      <c r="OZF34"/>
      <c r="OZH34"/>
      <c r="OZJ34"/>
      <c r="OZL34"/>
      <c r="OZN34"/>
      <c r="OZP34"/>
      <c r="OZR34"/>
      <c r="OZT34"/>
      <c r="OZV34"/>
      <c r="OZX34"/>
      <c r="OZZ34"/>
      <c r="PAB34"/>
      <c r="PAD34"/>
      <c r="PAF34"/>
      <c r="PAH34"/>
      <c r="PAJ34"/>
      <c r="PAL34"/>
      <c r="PAN34"/>
      <c r="PAP34"/>
      <c r="PAR34"/>
      <c r="PAT34"/>
      <c r="PAV34"/>
      <c r="PAX34"/>
      <c r="PAZ34"/>
      <c r="PBB34"/>
      <c r="PBD34"/>
      <c r="PBF34"/>
      <c r="PBH34"/>
      <c r="PBJ34"/>
      <c r="PBL34"/>
      <c r="PBN34"/>
      <c r="PBP34"/>
      <c r="PBR34"/>
      <c r="PBT34"/>
      <c r="PBV34"/>
      <c r="PBX34"/>
      <c r="PBZ34"/>
      <c r="PCB34"/>
      <c r="PCD34"/>
      <c r="PCF34"/>
      <c r="PCH34"/>
      <c r="PCJ34"/>
      <c r="PCL34"/>
      <c r="PCN34"/>
      <c r="PCP34"/>
      <c r="PCR34"/>
      <c r="PCT34"/>
      <c r="PCV34"/>
      <c r="PCX34"/>
      <c r="PCZ34"/>
      <c r="PDB34"/>
      <c r="PDD34"/>
      <c r="PDF34"/>
      <c r="PDH34"/>
      <c r="PDJ34"/>
      <c r="PDL34"/>
      <c r="PDN34"/>
      <c r="PDP34"/>
      <c r="PDR34"/>
      <c r="PDT34"/>
      <c r="PDV34"/>
      <c r="PDX34"/>
      <c r="PDZ34"/>
      <c r="PEB34"/>
      <c r="PED34"/>
      <c r="PEF34"/>
      <c r="PEH34"/>
      <c r="PEJ34"/>
      <c r="PEL34"/>
      <c r="PEN34"/>
      <c r="PEP34"/>
      <c r="PER34"/>
      <c r="PET34"/>
      <c r="PEV34"/>
      <c r="PEX34"/>
      <c r="PEZ34"/>
      <c r="PFB34"/>
      <c r="PFD34"/>
      <c r="PFF34"/>
      <c r="PFH34"/>
      <c r="PFJ34"/>
      <c r="PFL34"/>
      <c r="PFN34"/>
      <c r="PFP34"/>
      <c r="PFR34"/>
      <c r="PFT34"/>
      <c r="PFV34"/>
      <c r="PFX34"/>
      <c r="PFZ34"/>
      <c r="PGB34"/>
      <c r="PGD34"/>
      <c r="PGF34"/>
      <c r="PGH34"/>
      <c r="PGJ34"/>
      <c r="PGL34"/>
      <c r="PGN34"/>
      <c r="PGP34"/>
      <c r="PGR34"/>
      <c r="PGT34"/>
      <c r="PGV34"/>
      <c r="PGX34"/>
      <c r="PGZ34"/>
      <c r="PHB34"/>
      <c r="PHD34"/>
      <c r="PHF34"/>
      <c r="PHH34"/>
      <c r="PHJ34"/>
      <c r="PHL34"/>
      <c r="PHN34"/>
      <c r="PHP34"/>
      <c r="PHR34"/>
      <c r="PHT34"/>
      <c r="PHV34"/>
      <c r="PHX34"/>
      <c r="PHZ34"/>
      <c r="PIB34"/>
      <c r="PID34"/>
      <c r="PIF34"/>
      <c r="PIH34"/>
      <c r="PIJ34"/>
      <c r="PIL34"/>
      <c r="PIN34"/>
      <c r="PIP34"/>
      <c r="PIR34"/>
      <c r="PIT34"/>
      <c r="PIV34"/>
      <c r="PIX34"/>
      <c r="PIZ34"/>
      <c r="PJB34"/>
      <c r="PJD34"/>
      <c r="PJF34"/>
      <c r="PJH34"/>
      <c r="PJJ34"/>
      <c r="PJL34"/>
      <c r="PJN34"/>
      <c r="PJP34"/>
      <c r="PJR34"/>
      <c r="PJT34"/>
      <c r="PJV34"/>
      <c r="PJX34"/>
      <c r="PJZ34"/>
      <c r="PKB34"/>
      <c r="PKD34"/>
      <c r="PKF34"/>
      <c r="PKH34"/>
      <c r="PKJ34"/>
      <c r="PKL34"/>
      <c r="PKN34"/>
      <c r="PKP34"/>
      <c r="PKR34"/>
      <c r="PKT34"/>
      <c r="PKV34"/>
      <c r="PKX34"/>
      <c r="PKZ34"/>
      <c r="PLB34"/>
      <c r="PLD34"/>
      <c r="PLF34"/>
      <c r="PLH34"/>
      <c r="PLJ34"/>
      <c r="PLL34"/>
      <c r="PLN34"/>
      <c r="PLP34"/>
      <c r="PLR34"/>
      <c r="PLT34"/>
      <c r="PLV34"/>
      <c r="PLX34"/>
      <c r="PLZ34"/>
      <c r="PMB34"/>
      <c r="PMD34"/>
      <c r="PMF34"/>
      <c r="PMH34"/>
      <c r="PMJ34"/>
      <c r="PML34"/>
      <c r="PMN34"/>
      <c r="PMP34"/>
      <c r="PMR34"/>
      <c r="PMT34"/>
      <c r="PMV34"/>
      <c r="PMX34"/>
      <c r="PMZ34"/>
      <c r="PNB34"/>
      <c r="PND34"/>
      <c r="PNF34"/>
      <c r="PNH34"/>
      <c r="PNJ34"/>
      <c r="PNL34"/>
      <c r="PNN34"/>
      <c r="PNP34"/>
      <c r="PNR34"/>
      <c r="PNT34"/>
      <c r="PNV34"/>
      <c r="PNX34"/>
      <c r="PNZ34"/>
      <c r="POB34"/>
      <c r="POD34"/>
      <c r="POF34"/>
      <c r="POH34"/>
      <c r="POJ34"/>
      <c r="POL34"/>
      <c r="PON34"/>
      <c r="POP34"/>
      <c r="POR34"/>
      <c r="POT34"/>
      <c r="POV34"/>
      <c r="POX34"/>
      <c r="POZ34"/>
      <c r="PPB34"/>
      <c r="PPD34"/>
      <c r="PPF34"/>
      <c r="PPH34"/>
      <c r="PPJ34"/>
      <c r="PPL34"/>
      <c r="PPN34"/>
      <c r="PPP34"/>
      <c r="PPR34"/>
      <c r="PPT34"/>
      <c r="PPV34"/>
      <c r="PPX34"/>
      <c r="PPZ34"/>
      <c r="PQB34"/>
      <c r="PQD34"/>
      <c r="PQF34"/>
      <c r="PQH34"/>
      <c r="PQJ34"/>
      <c r="PQL34"/>
      <c r="PQN34"/>
      <c r="PQP34"/>
      <c r="PQR34"/>
      <c r="PQT34"/>
      <c r="PQV34"/>
      <c r="PQX34"/>
      <c r="PQZ34"/>
      <c r="PRB34"/>
      <c r="PRD34"/>
      <c r="PRF34"/>
      <c r="PRH34"/>
      <c r="PRJ34"/>
      <c r="PRL34"/>
      <c r="PRN34"/>
      <c r="PRP34"/>
      <c r="PRR34"/>
      <c r="PRT34"/>
      <c r="PRV34"/>
      <c r="PRX34"/>
      <c r="PRZ34"/>
      <c r="PSB34"/>
      <c r="PSD34"/>
      <c r="PSF34"/>
      <c r="PSH34"/>
      <c r="PSJ34"/>
      <c r="PSL34"/>
      <c r="PSN34"/>
      <c r="PSP34"/>
      <c r="PSR34"/>
      <c r="PST34"/>
      <c r="PSV34"/>
      <c r="PSX34"/>
      <c r="PSZ34"/>
      <c r="PTB34"/>
      <c r="PTD34"/>
      <c r="PTF34"/>
      <c r="PTH34"/>
      <c r="PTJ34"/>
      <c r="PTL34"/>
      <c r="PTN34"/>
      <c r="PTP34"/>
      <c r="PTR34"/>
      <c r="PTT34"/>
      <c r="PTV34"/>
      <c r="PTX34"/>
      <c r="PTZ34"/>
      <c r="PUB34"/>
      <c r="PUD34"/>
      <c r="PUF34"/>
      <c r="PUH34"/>
      <c r="PUJ34"/>
      <c r="PUL34"/>
      <c r="PUN34"/>
      <c r="PUP34"/>
      <c r="PUR34"/>
      <c r="PUT34"/>
      <c r="PUV34"/>
      <c r="PUX34"/>
      <c r="PUZ34"/>
      <c r="PVB34"/>
      <c r="PVD34"/>
      <c r="PVF34"/>
      <c r="PVH34"/>
      <c r="PVJ34"/>
      <c r="PVL34"/>
      <c r="PVN34"/>
      <c r="PVP34"/>
      <c r="PVR34"/>
      <c r="PVT34"/>
      <c r="PVV34"/>
      <c r="PVX34"/>
      <c r="PVZ34"/>
      <c r="PWB34"/>
      <c r="PWD34"/>
      <c r="PWF34"/>
      <c r="PWH34"/>
      <c r="PWJ34"/>
      <c r="PWL34"/>
      <c r="PWN34"/>
      <c r="PWP34"/>
      <c r="PWR34"/>
      <c r="PWT34"/>
      <c r="PWV34"/>
      <c r="PWX34"/>
      <c r="PWZ34"/>
      <c r="PXB34"/>
      <c r="PXD34"/>
      <c r="PXF34"/>
      <c r="PXH34"/>
      <c r="PXJ34"/>
      <c r="PXL34"/>
      <c r="PXN34"/>
      <c r="PXP34"/>
      <c r="PXR34"/>
      <c r="PXT34"/>
      <c r="PXV34"/>
      <c r="PXX34"/>
      <c r="PXZ34"/>
      <c r="PYB34"/>
      <c r="PYD34"/>
      <c r="PYF34"/>
      <c r="PYH34"/>
      <c r="PYJ34"/>
      <c r="PYL34"/>
      <c r="PYN34"/>
      <c r="PYP34"/>
      <c r="PYR34"/>
      <c r="PYT34"/>
      <c r="PYV34"/>
      <c r="PYX34"/>
      <c r="PYZ34"/>
      <c r="PZB34"/>
      <c r="PZD34"/>
      <c r="PZF34"/>
      <c r="PZH34"/>
      <c r="PZJ34"/>
      <c r="PZL34"/>
      <c r="PZN34"/>
      <c r="PZP34"/>
      <c r="PZR34"/>
      <c r="PZT34"/>
      <c r="PZV34"/>
      <c r="PZX34"/>
      <c r="PZZ34"/>
      <c r="QAB34"/>
      <c r="QAD34"/>
      <c r="QAF34"/>
      <c r="QAH34"/>
      <c r="QAJ34"/>
      <c r="QAL34"/>
      <c r="QAN34"/>
      <c r="QAP34"/>
      <c r="QAR34"/>
      <c r="QAT34"/>
      <c r="QAV34"/>
      <c r="QAX34"/>
      <c r="QAZ34"/>
      <c r="QBB34"/>
      <c r="QBD34"/>
      <c r="QBF34"/>
      <c r="QBH34"/>
      <c r="QBJ34"/>
      <c r="QBL34"/>
      <c r="QBN34"/>
      <c r="QBP34"/>
      <c r="QBR34"/>
      <c r="QBT34"/>
      <c r="QBV34"/>
      <c r="QBX34"/>
      <c r="QBZ34"/>
      <c r="QCB34"/>
      <c r="QCD34"/>
      <c r="QCF34"/>
      <c r="QCH34"/>
      <c r="QCJ34"/>
      <c r="QCL34"/>
      <c r="QCN34"/>
      <c r="QCP34"/>
      <c r="QCR34"/>
      <c r="QCT34"/>
      <c r="QCV34"/>
      <c r="QCX34"/>
      <c r="QCZ34"/>
      <c r="QDB34"/>
      <c r="QDD34"/>
      <c r="QDF34"/>
      <c r="QDH34"/>
      <c r="QDJ34"/>
      <c r="QDL34"/>
      <c r="QDN34"/>
      <c r="QDP34"/>
      <c r="QDR34"/>
      <c r="QDT34"/>
      <c r="QDV34"/>
      <c r="QDX34"/>
      <c r="QDZ34"/>
      <c r="QEB34"/>
      <c r="QED34"/>
      <c r="QEF34"/>
      <c r="QEH34"/>
      <c r="QEJ34"/>
      <c r="QEL34"/>
      <c r="QEN34"/>
      <c r="QEP34"/>
      <c r="QER34"/>
      <c r="QET34"/>
      <c r="QEV34"/>
      <c r="QEX34"/>
      <c r="QEZ34"/>
      <c r="QFB34"/>
      <c r="QFD34"/>
      <c r="QFF34"/>
      <c r="QFH34"/>
      <c r="QFJ34"/>
      <c r="QFL34"/>
      <c r="QFN34"/>
      <c r="QFP34"/>
      <c r="QFR34"/>
      <c r="QFT34"/>
      <c r="QFV34"/>
      <c r="QFX34"/>
      <c r="QFZ34"/>
      <c r="QGB34"/>
      <c r="QGD34"/>
      <c r="QGF34"/>
      <c r="QGH34"/>
      <c r="QGJ34"/>
      <c r="QGL34"/>
      <c r="QGN34"/>
      <c r="QGP34"/>
      <c r="QGR34"/>
      <c r="QGT34"/>
      <c r="QGV34"/>
      <c r="QGX34"/>
      <c r="QGZ34"/>
      <c r="QHB34"/>
      <c r="QHD34"/>
      <c r="QHF34"/>
      <c r="QHH34"/>
      <c r="QHJ34"/>
      <c r="QHL34"/>
      <c r="QHN34"/>
      <c r="QHP34"/>
      <c r="QHR34"/>
      <c r="QHT34"/>
      <c r="QHV34"/>
      <c r="QHX34"/>
      <c r="QHZ34"/>
      <c r="QIB34"/>
      <c r="QID34"/>
      <c r="QIF34"/>
      <c r="QIH34"/>
      <c r="QIJ34"/>
      <c r="QIL34"/>
      <c r="QIN34"/>
      <c r="QIP34"/>
      <c r="QIR34"/>
      <c r="QIT34"/>
      <c r="QIV34"/>
      <c r="QIX34"/>
      <c r="QIZ34"/>
      <c r="QJB34"/>
      <c r="QJD34"/>
      <c r="QJF34"/>
      <c r="QJH34"/>
      <c r="QJJ34"/>
      <c r="QJL34"/>
      <c r="QJN34"/>
      <c r="QJP34"/>
      <c r="QJR34"/>
      <c r="QJT34"/>
      <c r="QJV34"/>
      <c r="QJX34"/>
      <c r="QJZ34"/>
      <c r="QKB34"/>
      <c r="QKD34"/>
      <c r="QKF34"/>
      <c r="QKH34"/>
      <c r="QKJ34"/>
      <c r="QKL34"/>
      <c r="QKN34"/>
      <c r="QKP34"/>
      <c r="QKR34"/>
      <c r="QKT34"/>
      <c r="QKV34"/>
      <c r="QKX34"/>
      <c r="QKZ34"/>
      <c r="QLB34"/>
      <c r="QLD34"/>
      <c r="QLF34"/>
      <c r="QLH34"/>
      <c r="QLJ34"/>
      <c r="QLL34"/>
      <c r="QLN34"/>
      <c r="QLP34"/>
      <c r="QLR34"/>
      <c r="QLT34"/>
      <c r="QLV34"/>
      <c r="QLX34"/>
      <c r="QLZ34"/>
      <c r="QMB34"/>
      <c r="QMD34"/>
      <c r="QMF34"/>
      <c r="QMH34"/>
      <c r="QMJ34"/>
      <c r="QML34"/>
      <c r="QMN34"/>
      <c r="QMP34"/>
      <c r="QMR34"/>
      <c r="QMT34"/>
      <c r="QMV34"/>
      <c r="QMX34"/>
      <c r="QMZ34"/>
      <c r="QNB34"/>
      <c r="QND34"/>
      <c r="QNF34"/>
      <c r="QNH34"/>
      <c r="QNJ34"/>
      <c r="QNL34"/>
      <c r="QNN34"/>
      <c r="QNP34"/>
      <c r="QNR34"/>
      <c r="QNT34"/>
      <c r="QNV34"/>
      <c r="QNX34"/>
      <c r="QNZ34"/>
      <c r="QOB34"/>
      <c r="QOD34"/>
      <c r="QOF34"/>
      <c r="QOH34"/>
      <c r="QOJ34"/>
      <c r="QOL34"/>
      <c r="QON34"/>
      <c r="QOP34"/>
      <c r="QOR34"/>
      <c r="QOT34"/>
      <c r="QOV34"/>
      <c r="QOX34"/>
      <c r="QOZ34"/>
      <c r="QPB34"/>
      <c r="QPD34"/>
      <c r="QPF34"/>
      <c r="QPH34"/>
      <c r="QPJ34"/>
      <c r="QPL34"/>
      <c r="QPN34"/>
      <c r="QPP34"/>
      <c r="QPR34"/>
      <c r="QPT34"/>
      <c r="QPV34"/>
      <c r="QPX34"/>
      <c r="QPZ34"/>
      <c r="QQB34"/>
      <c r="QQD34"/>
      <c r="QQF34"/>
      <c r="QQH34"/>
      <c r="QQJ34"/>
      <c r="QQL34"/>
      <c r="QQN34"/>
      <c r="QQP34"/>
      <c r="QQR34"/>
      <c r="QQT34"/>
      <c r="QQV34"/>
      <c r="QQX34"/>
      <c r="QQZ34"/>
      <c r="QRB34"/>
      <c r="QRD34"/>
      <c r="QRF34"/>
      <c r="QRH34"/>
      <c r="QRJ34"/>
      <c r="QRL34"/>
      <c r="QRN34"/>
      <c r="QRP34"/>
      <c r="QRR34"/>
      <c r="QRT34"/>
      <c r="QRV34"/>
      <c r="QRX34"/>
      <c r="QRZ34"/>
      <c r="QSB34"/>
      <c r="QSD34"/>
      <c r="QSF34"/>
      <c r="QSH34"/>
      <c r="QSJ34"/>
      <c r="QSL34"/>
      <c r="QSN34"/>
      <c r="QSP34"/>
      <c r="QSR34"/>
      <c r="QST34"/>
      <c r="QSV34"/>
      <c r="QSX34"/>
      <c r="QSZ34"/>
      <c r="QTB34"/>
      <c r="QTD34"/>
      <c r="QTF34"/>
      <c r="QTH34"/>
      <c r="QTJ34"/>
      <c r="QTL34"/>
      <c r="QTN34"/>
      <c r="QTP34"/>
      <c r="QTR34"/>
      <c r="QTT34"/>
      <c r="QTV34"/>
      <c r="QTX34"/>
      <c r="QTZ34"/>
      <c r="QUB34"/>
      <c r="QUD34"/>
      <c r="QUF34"/>
      <c r="QUH34"/>
      <c r="QUJ34"/>
      <c r="QUL34"/>
      <c r="QUN34"/>
      <c r="QUP34"/>
      <c r="QUR34"/>
      <c r="QUT34"/>
      <c r="QUV34"/>
      <c r="QUX34"/>
      <c r="QUZ34"/>
      <c r="QVB34"/>
      <c r="QVD34"/>
      <c r="QVF34"/>
      <c r="QVH34"/>
      <c r="QVJ34"/>
      <c r="QVL34"/>
      <c r="QVN34"/>
      <c r="QVP34"/>
      <c r="QVR34"/>
      <c r="QVT34"/>
      <c r="QVV34"/>
      <c r="QVX34"/>
      <c r="QVZ34"/>
      <c r="QWB34"/>
      <c r="QWD34"/>
      <c r="QWF34"/>
      <c r="QWH34"/>
      <c r="QWJ34"/>
      <c r="QWL34"/>
      <c r="QWN34"/>
      <c r="QWP34"/>
      <c r="QWR34"/>
      <c r="QWT34"/>
      <c r="QWV34"/>
      <c r="QWX34"/>
      <c r="QWZ34"/>
      <c r="QXB34"/>
      <c r="QXD34"/>
      <c r="QXF34"/>
      <c r="QXH34"/>
      <c r="QXJ34"/>
      <c r="QXL34"/>
      <c r="QXN34"/>
      <c r="QXP34"/>
      <c r="QXR34"/>
      <c r="QXT34"/>
      <c r="QXV34"/>
      <c r="QXX34"/>
      <c r="QXZ34"/>
      <c r="QYB34"/>
      <c r="QYD34"/>
      <c r="QYF34"/>
      <c r="QYH34"/>
      <c r="QYJ34"/>
      <c r="QYL34"/>
      <c r="QYN34"/>
      <c r="QYP34"/>
      <c r="QYR34"/>
      <c r="QYT34"/>
      <c r="QYV34"/>
      <c r="QYX34"/>
      <c r="QYZ34"/>
      <c r="QZB34"/>
      <c r="QZD34"/>
      <c r="QZF34"/>
      <c r="QZH34"/>
      <c r="QZJ34"/>
      <c r="QZL34"/>
      <c r="QZN34"/>
      <c r="QZP34"/>
      <c r="QZR34"/>
      <c r="QZT34"/>
      <c r="QZV34"/>
      <c r="QZX34"/>
      <c r="QZZ34"/>
      <c r="RAB34"/>
      <c r="RAD34"/>
      <c r="RAF34"/>
      <c r="RAH34"/>
      <c r="RAJ34"/>
      <c r="RAL34"/>
      <c r="RAN34"/>
      <c r="RAP34"/>
      <c r="RAR34"/>
      <c r="RAT34"/>
      <c r="RAV34"/>
      <c r="RAX34"/>
      <c r="RAZ34"/>
      <c r="RBB34"/>
      <c r="RBD34"/>
      <c r="RBF34"/>
      <c r="RBH34"/>
      <c r="RBJ34"/>
      <c r="RBL34"/>
      <c r="RBN34"/>
      <c r="RBP34"/>
      <c r="RBR34"/>
      <c r="RBT34"/>
      <c r="RBV34"/>
      <c r="RBX34"/>
      <c r="RBZ34"/>
      <c r="RCB34"/>
      <c r="RCD34"/>
      <c r="RCF34"/>
      <c r="RCH34"/>
      <c r="RCJ34"/>
      <c r="RCL34"/>
      <c r="RCN34"/>
      <c r="RCP34"/>
      <c r="RCR34"/>
      <c r="RCT34"/>
      <c r="RCV34"/>
      <c r="RCX34"/>
      <c r="RCZ34"/>
      <c r="RDB34"/>
      <c r="RDD34"/>
      <c r="RDF34"/>
      <c r="RDH34"/>
      <c r="RDJ34"/>
      <c r="RDL34"/>
      <c r="RDN34"/>
      <c r="RDP34"/>
      <c r="RDR34"/>
      <c r="RDT34"/>
      <c r="RDV34"/>
      <c r="RDX34"/>
      <c r="RDZ34"/>
      <c r="REB34"/>
      <c r="RED34"/>
      <c r="REF34"/>
      <c r="REH34"/>
      <c r="REJ34"/>
      <c r="REL34"/>
      <c r="REN34"/>
      <c r="REP34"/>
      <c r="RER34"/>
      <c r="RET34"/>
      <c r="REV34"/>
      <c r="REX34"/>
      <c r="REZ34"/>
      <c r="RFB34"/>
      <c r="RFD34"/>
      <c r="RFF34"/>
      <c r="RFH34"/>
      <c r="RFJ34"/>
      <c r="RFL34"/>
      <c r="RFN34"/>
      <c r="RFP34"/>
      <c r="RFR34"/>
      <c r="RFT34"/>
      <c r="RFV34"/>
      <c r="RFX34"/>
      <c r="RFZ34"/>
      <c r="RGB34"/>
      <c r="RGD34"/>
      <c r="RGF34"/>
      <c r="RGH34"/>
      <c r="RGJ34"/>
      <c r="RGL34"/>
      <c r="RGN34"/>
      <c r="RGP34"/>
      <c r="RGR34"/>
      <c r="RGT34"/>
      <c r="RGV34"/>
      <c r="RGX34"/>
      <c r="RGZ34"/>
      <c r="RHB34"/>
      <c r="RHD34"/>
      <c r="RHF34"/>
      <c r="RHH34"/>
      <c r="RHJ34"/>
      <c r="RHL34"/>
      <c r="RHN34"/>
      <c r="RHP34"/>
      <c r="RHR34"/>
      <c r="RHT34"/>
      <c r="RHV34"/>
      <c r="RHX34"/>
      <c r="RHZ34"/>
      <c r="RIB34"/>
      <c r="RID34"/>
      <c r="RIF34"/>
      <c r="RIH34"/>
      <c r="RIJ34"/>
      <c r="RIL34"/>
      <c r="RIN34"/>
      <c r="RIP34"/>
      <c r="RIR34"/>
      <c r="RIT34"/>
      <c r="RIV34"/>
      <c r="RIX34"/>
      <c r="RIZ34"/>
      <c r="RJB34"/>
      <c r="RJD34"/>
      <c r="RJF34"/>
      <c r="RJH34"/>
      <c r="RJJ34"/>
      <c r="RJL34"/>
      <c r="RJN34"/>
      <c r="RJP34"/>
      <c r="RJR34"/>
      <c r="RJT34"/>
      <c r="RJV34"/>
      <c r="RJX34"/>
      <c r="RJZ34"/>
      <c r="RKB34"/>
      <c r="RKD34"/>
      <c r="RKF34"/>
      <c r="RKH34"/>
      <c r="RKJ34"/>
      <c r="RKL34"/>
      <c r="RKN34"/>
      <c r="RKP34"/>
      <c r="RKR34"/>
      <c r="RKT34"/>
      <c r="RKV34"/>
      <c r="RKX34"/>
      <c r="RKZ34"/>
      <c r="RLB34"/>
      <c r="RLD34"/>
      <c r="RLF34"/>
      <c r="RLH34"/>
      <c r="RLJ34"/>
      <c r="RLL34"/>
      <c r="RLN34"/>
      <c r="RLP34"/>
      <c r="RLR34"/>
      <c r="RLT34"/>
      <c r="RLV34"/>
      <c r="RLX34"/>
      <c r="RLZ34"/>
      <c r="RMB34"/>
      <c r="RMD34"/>
      <c r="RMF34"/>
      <c r="RMH34"/>
      <c r="RMJ34"/>
      <c r="RML34"/>
      <c r="RMN34"/>
      <c r="RMP34"/>
      <c r="RMR34"/>
      <c r="RMT34"/>
      <c r="RMV34"/>
      <c r="RMX34"/>
      <c r="RMZ34"/>
      <c r="RNB34"/>
      <c r="RND34"/>
      <c r="RNF34"/>
      <c r="RNH34"/>
      <c r="RNJ34"/>
      <c r="RNL34"/>
      <c r="RNN34"/>
      <c r="RNP34"/>
      <c r="RNR34"/>
      <c r="RNT34"/>
      <c r="RNV34"/>
      <c r="RNX34"/>
      <c r="RNZ34"/>
      <c r="ROB34"/>
      <c r="ROD34"/>
      <c r="ROF34"/>
      <c r="ROH34"/>
      <c r="ROJ34"/>
      <c r="ROL34"/>
      <c r="RON34"/>
      <c r="ROP34"/>
      <c r="ROR34"/>
      <c r="ROT34"/>
      <c r="ROV34"/>
      <c r="ROX34"/>
      <c r="ROZ34"/>
      <c r="RPB34"/>
      <c r="RPD34"/>
      <c r="RPF34"/>
      <c r="RPH34"/>
      <c r="RPJ34"/>
      <c r="RPL34"/>
      <c r="RPN34"/>
      <c r="RPP34"/>
      <c r="RPR34"/>
      <c r="RPT34"/>
      <c r="RPV34"/>
      <c r="RPX34"/>
      <c r="RPZ34"/>
      <c r="RQB34"/>
      <c r="RQD34"/>
      <c r="RQF34"/>
      <c r="RQH34"/>
      <c r="RQJ34"/>
      <c r="RQL34"/>
      <c r="RQN34"/>
      <c r="RQP34"/>
      <c r="RQR34"/>
      <c r="RQT34"/>
      <c r="RQV34"/>
      <c r="RQX34"/>
      <c r="RQZ34"/>
      <c r="RRB34"/>
      <c r="RRD34"/>
      <c r="RRF34"/>
      <c r="RRH34"/>
      <c r="RRJ34"/>
      <c r="RRL34"/>
      <c r="RRN34"/>
      <c r="RRP34"/>
      <c r="RRR34"/>
      <c r="RRT34"/>
      <c r="RRV34"/>
      <c r="RRX34"/>
      <c r="RRZ34"/>
      <c r="RSB34"/>
      <c r="RSD34"/>
      <c r="RSF34"/>
      <c r="RSH34"/>
      <c r="RSJ34"/>
      <c r="RSL34"/>
      <c r="RSN34"/>
      <c r="RSP34"/>
      <c r="RSR34"/>
      <c r="RST34"/>
      <c r="RSV34"/>
      <c r="RSX34"/>
      <c r="RSZ34"/>
      <c r="RTB34"/>
      <c r="RTD34"/>
      <c r="RTF34"/>
      <c r="RTH34"/>
      <c r="RTJ34"/>
      <c r="RTL34"/>
      <c r="RTN34"/>
      <c r="RTP34"/>
      <c r="RTR34"/>
      <c r="RTT34"/>
      <c r="RTV34"/>
      <c r="RTX34"/>
      <c r="RTZ34"/>
      <c r="RUB34"/>
      <c r="RUD34"/>
      <c r="RUF34"/>
      <c r="RUH34"/>
      <c r="RUJ34"/>
      <c r="RUL34"/>
      <c r="RUN34"/>
      <c r="RUP34"/>
      <c r="RUR34"/>
      <c r="RUT34"/>
      <c r="RUV34"/>
      <c r="RUX34"/>
      <c r="RUZ34"/>
      <c r="RVB34"/>
      <c r="RVD34"/>
      <c r="RVF34"/>
      <c r="RVH34"/>
      <c r="RVJ34"/>
      <c r="RVL34"/>
      <c r="RVN34"/>
      <c r="RVP34"/>
      <c r="RVR34"/>
      <c r="RVT34"/>
      <c r="RVV34"/>
      <c r="RVX34"/>
      <c r="RVZ34"/>
      <c r="RWB34"/>
      <c r="RWD34"/>
      <c r="RWF34"/>
      <c r="RWH34"/>
      <c r="RWJ34"/>
      <c r="RWL34"/>
      <c r="RWN34"/>
      <c r="RWP34"/>
      <c r="RWR34"/>
      <c r="RWT34"/>
      <c r="RWV34"/>
      <c r="RWX34"/>
      <c r="RWZ34"/>
      <c r="RXB34"/>
      <c r="RXD34"/>
      <c r="RXF34"/>
      <c r="RXH34"/>
      <c r="RXJ34"/>
      <c r="RXL34"/>
      <c r="RXN34"/>
      <c r="RXP34"/>
      <c r="RXR34"/>
      <c r="RXT34"/>
      <c r="RXV34"/>
      <c r="RXX34"/>
      <c r="RXZ34"/>
      <c r="RYB34"/>
      <c r="RYD34"/>
      <c r="RYF34"/>
      <c r="RYH34"/>
      <c r="RYJ34"/>
      <c r="RYL34"/>
      <c r="RYN34"/>
      <c r="RYP34"/>
      <c r="RYR34"/>
      <c r="RYT34"/>
      <c r="RYV34"/>
      <c r="RYX34"/>
      <c r="RYZ34"/>
      <c r="RZB34"/>
      <c r="RZD34"/>
      <c r="RZF34"/>
      <c r="RZH34"/>
      <c r="RZJ34"/>
      <c r="RZL34"/>
      <c r="RZN34"/>
      <c r="RZP34"/>
      <c r="RZR34"/>
      <c r="RZT34"/>
      <c r="RZV34"/>
      <c r="RZX34"/>
      <c r="RZZ34"/>
      <c r="SAB34"/>
      <c r="SAD34"/>
      <c r="SAF34"/>
      <c r="SAH34"/>
      <c r="SAJ34"/>
      <c r="SAL34"/>
      <c r="SAN34"/>
      <c r="SAP34"/>
      <c r="SAR34"/>
      <c r="SAT34"/>
      <c r="SAV34"/>
      <c r="SAX34"/>
      <c r="SAZ34"/>
      <c r="SBB34"/>
      <c r="SBD34"/>
      <c r="SBF34"/>
      <c r="SBH34"/>
      <c r="SBJ34"/>
      <c r="SBL34"/>
      <c r="SBN34"/>
      <c r="SBP34"/>
      <c r="SBR34"/>
      <c r="SBT34"/>
      <c r="SBV34"/>
      <c r="SBX34"/>
      <c r="SBZ34"/>
      <c r="SCB34"/>
      <c r="SCD34"/>
      <c r="SCF34"/>
      <c r="SCH34"/>
      <c r="SCJ34"/>
      <c r="SCL34"/>
      <c r="SCN34"/>
      <c r="SCP34"/>
      <c r="SCR34"/>
      <c r="SCT34"/>
      <c r="SCV34"/>
      <c r="SCX34"/>
      <c r="SCZ34"/>
      <c r="SDB34"/>
      <c r="SDD34"/>
      <c r="SDF34"/>
      <c r="SDH34"/>
      <c r="SDJ34"/>
      <c r="SDL34"/>
      <c r="SDN34"/>
      <c r="SDP34"/>
      <c r="SDR34"/>
      <c r="SDT34"/>
      <c r="SDV34"/>
      <c r="SDX34"/>
      <c r="SDZ34"/>
      <c r="SEB34"/>
      <c r="SED34"/>
      <c r="SEF34"/>
      <c r="SEH34"/>
      <c r="SEJ34"/>
      <c r="SEL34"/>
      <c r="SEN34"/>
      <c r="SEP34"/>
      <c r="SER34"/>
      <c r="SET34"/>
      <c r="SEV34"/>
      <c r="SEX34"/>
      <c r="SEZ34"/>
      <c r="SFB34"/>
      <c r="SFD34"/>
      <c r="SFF34"/>
      <c r="SFH34"/>
      <c r="SFJ34"/>
      <c r="SFL34"/>
      <c r="SFN34"/>
      <c r="SFP34"/>
      <c r="SFR34"/>
      <c r="SFT34"/>
      <c r="SFV34"/>
      <c r="SFX34"/>
      <c r="SFZ34"/>
      <c r="SGB34"/>
      <c r="SGD34"/>
      <c r="SGF34"/>
      <c r="SGH34"/>
      <c r="SGJ34"/>
      <c r="SGL34"/>
      <c r="SGN34"/>
      <c r="SGP34"/>
      <c r="SGR34"/>
      <c r="SGT34"/>
      <c r="SGV34"/>
      <c r="SGX34"/>
      <c r="SGZ34"/>
      <c r="SHB34"/>
      <c r="SHD34"/>
      <c r="SHF34"/>
      <c r="SHH34"/>
      <c r="SHJ34"/>
      <c r="SHL34"/>
      <c r="SHN34"/>
      <c r="SHP34"/>
      <c r="SHR34"/>
      <c r="SHT34"/>
      <c r="SHV34"/>
      <c r="SHX34"/>
      <c r="SHZ34"/>
      <c r="SIB34"/>
      <c r="SID34"/>
      <c r="SIF34"/>
      <c r="SIH34"/>
      <c r="SIJ34"/>
      <c r="SIL34"/>
      <c r="SIN34"/>
      <c r="SIP34"/>
      <c r="SIR34"/>
      <c r="SIT34"/>
      <c r="SIV34"/>
      <c r="SIX34"/>
      <c r="SIZ34"/>
      <c r="SJB34"/>
      <c r="SJD34"/>
      <c r="SJF34"/>
      <c r="SJH34"/>
      <c r="SJJ34"/>
      <c r="SJL34"/>
      <c r="SJN34"/>
      <c r="SJP34"/>
      <c r="SJR34"/>
      <c r="SJT34"/>
      <c r="SJV34"/>
      <c r="SJX34"/>
      <c r="SJZ34"/>
      <c r="SKB34"/>
      <c r="SKD34"/>
      <c r="SKF34"/>
      <c r="SKH34"/>
      <c r="SKJ34"/>
      <c r="SKL34"/>
      <c r="SKN34"/>
      <c r="SKP34"/>
      <c r="SKR34"/>
      <c r="SKT34"/>
      <c r="SKV34"/>
      <c r="SKX34"/>
      <c r="SKZ34"/>
      <c r="SLB34"/>
      <c r="SLD34"/>
      <c r="SLF34"/>
      <c r="SLH34"/>
      <c r="SLJ34"/>
      <c r="SLL34"/>
      <c r="SLN34"/>
      <c r="SLP34"/>
      <c r="SLR34"/>
      <c r="SLT34"/>
      <c r="SLV34"/>
      <c r="SLX34"/>
      <c r="SLZ34"/>
      <c r="SMB34"/>
      <c r="SMD34"/>
      <c r="SMF34"/>
      <c r="SMH34"/>
      <c r="SMJ34"/>
      <c r="SML34"/>
      <c r="SMN34"/>
      <c r="SMP34"/>
      <c r="SMR34"/>
      <c r="SMT34"/>
      <c r="SMV34"/>
      <c r="SMX34"/>
      <c r="SMZ34"/>
      <c r="SNB34"/>
      <c r="SND34"/>
      <c r="SNF34"/>
      <c r="SNH34"/>
      <c r="SNJ34"/>
      <c r="SNL34"/>
      <c r="SNN34"/>
      <c r="SNP34"/>
      <c r="SNR34"/>
      <c r="SNT34"/>
      <c r="SNV34"/>
      <c r="SNX34"/>
      <c r="SNZ34"/>
      <c r="SOB34"/>
      <c r="SOD34"/>
      <c r="SOF34"/>
      <c r="SOH34"/>
      <c r="SOJ34"/>
      <c r="SOL34"/>
      <c r="SON34"/>
      <c r="SOP34"/>
      <c r="SOR34"/>
      <c r="SOT34"/>
      <c r="SOV34"/>
      <c r="SOX34"/>
      <c r="SOZ34"/>
      <c r="SPB34"/>
      <c r="SPD34"/>
      <c r="SPF34"/>
      <c r="SPH34"/>
      <c r="SPJ34"/>
      <c r="SPL34"/>
      <c r="SPN34"/>
      <c r="SPP34"/>
      <c r="SPR34"/>
      <c r="SPT34"/>
      <c r="SPV34"/>
      <c r="SPX34"/>
      <c r="SPZ34"/>
      <c r="SQB34"/>
      <c r="SQD34"/>
      <c r="SQF34"/>
      <c r="SQH34"/>
      <c r="SQJ34"/>
      <c r="SQL34"/>
      <c r="SQN34"/>
      <c r="SQP34"/>
      <c r="SQR34"/>
      <c r="SQT34"/>
      <c r="SQV34"/>
      <c r="SQX34"/>
      <c r="SQZ34"/>
      <c r="SRB34"/>
      <c r="SRD34"/>
      <c r="SRF34"/>
      <c r="SRH34"/>
      <c r="SRJ34"/>
      <c r="SRL34"/>
      <c r="SRN34"/>
      <c r="SRP34"/>
      <c r="SRR34"/>
      <c r="SRT34"/>
      <c r="SRV34"/>
      <c r="SRX34"/>
      <c r="SRZ34"/>
      <c r="SSB34"/>
      <c r="SSD34"/>
      <c r="SSF34"/>
      <c r="SSH34"/>
      <c r="SSJ34"/>
      <c r="SSL34"/>
      <c r="SSN34"/>
      <c r="SSP34"/>
      <c r="SSR34"/>
      <c r="SST34"/>
      <c r="SSV34"/>
      <c r="SSX34"/>
      <c r="SSZ34"/>
      <c r="STB34"/>
      <c r="STD34"/>
      <c r="STF34"/>
      <c r="STH34"/>
      <c r="STJ34"/>
      <c r="STL34"/>
      <c r="STN34"/>
      <c r="STP34"/>
      <c r="STR34"/>
      <c r="STT34"/>
      <c r="STV34"/>
      <c r="STX34"/>
      <c r="STZ34"/>
      <c r="SUB34"/>
      <c r="SUD34"/>
      <c r="SUF34"/>
      <c r="SUH34"/>
      <c r="SUJ34"/>
      <c r="SUL34"/>
      <c r="SUN34"/>
      <c r="SUP34"/>
      <c r="SUR34"/>
      <c r="SUT34"/>
      <c r="SUV34"/>
      <c r="SUX34"/>
      <c r="SUZ34"/>
      <c r="SVB34"/>
      <c r="SVD34"/>
      <c r="SVF34"/>
      <c r="SVH34"/>
      <c r="SVJ34"/>
      <c r="SVL34"/>
      <c r="SVN34"/>
      <c r="SVP34"/>
      <c r="SVR34"/>
      <c r="SVT34"/>
      <c r="SVV34"/>
      <c r="SVX34"/>
      <c r="SVZ34"/>
      <c r="SWB34"/>
      <c r="SWD34"/>
      <c r="SWF34"/>
      <c r="SWH34"/>
      <c r="SWJ34"/>
      <c r="SWL34"/>
      <c r="SWN34"/>
      <c r="SWP34"/>
      <c r="SWR34"/>
      <c r="SWT34"/>
      <c r="SWV34"/>
      <c r="SWX34"/>
      <c r="SWZ34"/>
      <c r="SXB34"/>
      <c r="SXD34"/>
      <c r="SXF34"/>
      <c r="SXH34"/>
      <c r="SXJ34"/>
      <c r="SXL34"/>
      <c r="SXN34"/>
      <c r="SXP34"/>
      <c r="SXR34"/>
      <c r="SXT34"/>
      <c r="SXV34"/>
      <c r="SXX34"/>
      <c r="SXZ34"/>
      <c r="SYB34"/>
      <c r="SYD34"/>
      <c r="SYF34"/>
      <c r="SYH34"/>
      <c r="SYJ34"/>
      <c r="SYL34"/>
      <c r="SYN34"/>
      <c r="SYP34"/>
      <c r="SYR34"/>
      <c r="SYT34"/>
      <c r="SYV34"/>
      <c r="SYX34"/>
      <c r="SYZ34"/>
      <c r="SZB34"/>
      <c r="SZD34"/>
      <c r="SZF34"/>
      <c r="SZH34"/>
      <c r="SZJ34"/>
      <c r="SZL34"/>
      <c r="SZN34"/>
      <c r="SZP34"/>
      <c r="SZR34"/>
      <c r="SZT34"/>
      <c r="SZV34"/>
      <c r="SZX34"/>
      <c r="SZZ34"/>
      <c r="TAB34"/>
      <c r="TAD34"/>
      <c r="TAF34"/>
      <c r="TAH34"/>
      <c r="TAJ34"/>
      <c r="TAL34"/>
      <c r="TAN34"/>
      <c r="TAP34"/>
      <c r="TAR34"/>
      <c r="TAT34"/>
      <c r="TAV34"/>
      <c r="TAX34"/>
      <c r="TAZ34"/>
      <c r="TBB34"/>
      <c r="TBD34"/>
      <c r="TBF34"/>
      <c r="TBH34"/>
      <c r="TBJ34"/>
      <c r="TBL34"/>
      <c r="TBN34"/>
      <c r="TBP34"/>
      <c r="TBR34"/>
      <c r="TBT34"/>
      <c r="TBV34"/>
      <c r="TBX34"/>
      <c r="TBZ34"/>
      <c r="TCB34"/>
      <c r="TCD34"/>
      <c r="TCF34"/>
      <c r="TCH34"/>
      <c r="TCJ34"/>
      <c r="TCL34"/>
      <c r="TCN34"/>
      <c r="TCP34"/>
      <c r="TCR34"/>
      <c r="TCT34"/>
      <c r="TCV34"/>
      <c r="TCX34"/>
      <c r="TCZ34"/>
      <c r="TDB34"/>
      <c r="TDD34"/>
      <c r="TDF34"/>
      <c r="TDH34"/>
      <c r="TDJ34"/>
      <c r="TDL34"/>
      <c r="TDN34"/>
      <c r="TDP34"/>
      <c r="TDR34"/>
      <c r="TDT34"/>
      <c r="TDV34"/>
      <c r="TDX34"/>
      <c r="TDZ34"/>
      <c r="TEB34"/>
      <c r="TED34"/>
      <c r="TEF34"/>
      <c r="TEH34"/>
      <c r="TEJ34"/>
      <c r="TEL34"/>
      <c r="TEN34"/>
      <c r="TEP34"/>
      <c r="TER34"/>
      <c r="TET34"/>
      <c r="TEV34"/>
      <c r="TEX34"/>
      <c r="TEZ34"/>
      <c r="TFB34"/>
      <c r="TFD34"/>
      <c r="TFF34"/>
      <c r="TFH34"/>
      <c r="TFJ34"/>
      <c r="TFL34"/>
      <c r="TFN34"/>
      <c r="TFP34"/>
      <c r="TFR34"/>
      <c r="TFT34"/>
      <c r="TFV34"/>
      <c r="TFX34"/>
      <c r="TFZ34"/>
      <c r="TGB34"/>
      <c r="TGD34"/>
      <c r="TGF34"/>
      <c r="TGH34"/>
      <c r="TGJ34"/>
      <c r="TGL34"/>
      <c r="TGN34"/>
      <c r="TGP34"/>
      <c r="TGR34"/>
      <c r="TGT34"/>
      <c r="TGV34"/>
      <c r="TGX34"/>
      <c r="TGZ34"/>
      <c r="THB34"/>
      <c r="THD34"/>
      <c r="THF34"/>
      <c r="THH34"/>
      <c r="THJ34"/>
      <c r="THL34"/>
      <c r="THN34"/>
      <c r="THP34"/>
      <c r="THR34"/>
      <c r="THT34"/>
      <c r="THV34"/>
      <c r="THX34"/>
      <c r="THZ34"/>
      <c r="TIB34"/>
      <c r="TID34"/>
      <c r="TIF34"/>
      <c r="TIH34"/>
      <c r="TIJ34"/>
      <c r="TIL34"/>
      <c r="TIN34"/>
      <c r="TIP34"/>
      <c r="TIR34"/>
      <c r="TIT34"/>
      <c r="TIV34"/>
      <c r="TIX34"/>
      <c r="TIZ34"/>
      <c r="TJB34"/>
      <c r="TJD34"/>
      <c r="TJF34"/>
      <c r="TJH34"/>
      <c r="TJJ34"/>
      <c r="TJL34"/>
      <c r="TJN34"/>
      <c r="TJP34"/>
      <c r="TJR34"/>
      <c r="TJT34"/>
      <c r="TJV34"/>
      <c r="TJX34"/>
      <c r="TJZ34"/>
      <c r="TKB34"/>
      <c r="TKD34"/>
      <c r="TKF34"/>
      <c r="TKH34"/>
      <c r="TKJ34"/>
      <c r="TKL34"/>
      <c r="TKN34"/>
      <c r="TKP34"/>
      <c r="TKR34"/>
      <c r="TKT34"/>
      <c r="TKV34"/>
      <c r="TKX34"/>
      <c r="TKZ34"/>
      <c r="TLB34"/>
      <c r="TLD34"/>
      <c r="TLF34"/>
      <c r="TLH34"/>
      <c r="TLJ34"/>
      <c r="TLL34"/>
      <c r="TLN34"/>
      <c r="TLP34"/>
      <c r="TLR34"/>
      <c r="TLT34"/>
      <c r="TLV34"/>
      <c r="TLX34"/>
      <c r="TLZ34"/>
      <c r="TMB34"/>
      <c r="TMD34"/>
      <c r="TMF34"/>
      <c r="TMH34"/>
      <c r="TMJ34"/>
      <c r="TML34"/>
      <c r="TMN34"/>
      <c r="TMP34"/>
      <c r="TMR34"/>
      <c r="TMT34"/>
      <c r="TMV34"/>
      <c r="TMX34"/>
      <c r="TMZ34"/>
      <c r="TNB34"/>
      <c r="TND34"/>
      <c r="TNF34"/>
      <c r="TNH34"/>
      <c r="TNJ34"/>
      <c r="TNL34"/>
      <c r="TNN34"/>
      <c r="TNP34"/>
      <c r="TNR34"/>
      <c r="TNT34"/>
      <c r="TNV34"/>
      <c r="TNX34"/>
      <c r="TNZ34"/>
      <c r="TOB34"/>
      <c r="TOD34"/>
      <c r="TOF34"/>
      <c r="TOH34"/>
      <c r="TOJ34"/>
      <c r="TOL34"/>
      <c r="TON34"/>
      <c r="TOP34"/>
      <c r="TOR34"/>
      <c r="TOT34"/>
      <c r="TOV34"/>
      <c r="TOX34"/>
      <c r="TOZ34"/>
      <c r="TPB34"/>
      <c r="TPD34"/>
      <c r="TPF34"/>
      <c r="TPH34"/>
      <c r="TPJ34"/>
      <c r="TPL34"/>
      <c r="TPN34"/>
      <c r="TPP34"/>
      <c r="TPR34"/>
      <c r="TPT34"/>
      <c r="TPV34"/>
      <c r="TPX34"/>
      <c r="TPZ34"/>
      <c r="TQB34"/>
      <c r="TQD34"/>
      <c r="TQF34"/>
      <c r="TQH34"/>
      <c r="TQJ34"/>
      <c r="TQL34"/>
      <c r="TQN34"/>
      <c r="TQP34"/>
      <c r="TQR34"/>
      <c r="TQT34"/>
      <c r="TQV34"/>
      <c r="TQX34"/>
      <c r="TQZ34"/>
      <c r="TRB34"/>
      <c r="TRD34"/>
      <c r="TRF34"/>
      <c r="TRH34"/>
      <c r="TRJ34"/>
      <c r="TRL34"/>
      <c r="TRN34"/>
      <c r="TRP34"/>
      <c r="TRR34"/>
      <c r="TRT34"/>
      <c r="TRV34"/>
      <c r="TRX34"/>
      <c r="TRZ34"/>
      <c r="TSB34"/>
      <c r="TSD34"/>
      <c r="TSF34"/>
      <c r="TSH34"/>
      <c r="TSJ34"/>
      <c r="TSL34"/>
      <c r="TSN34"/>
      <c r="TSP34"/>
      <c r="TSR34"/>
      <c r="TST34"/>
      <c r="TSV34"/>
      <c r="TSX34"/>
      <c r="TSZ34"/>
      <c r="TTB34"/>
      <c r="TTD34"/>
      <c r="TTF34"/>
      <c r="TTH34"/>
      <c r="TTJ34"/>
      <c r="TTL34"/>
      <c r="TTN34"/>
      <c r="TTP34"/>
      <c r="TTR34"/>
      <c r="TTT34"/>
      <c r="TTV34"/>
      <c r="TTX34"/>
      <c r="TTZ34"/>
      <c r="TUB34"/>
      <c r="TUD34"/>
      <c r="TUF34"/>
      <c r="TUH34"/>
      <c r="TUJ34"/>
      <c r="TUL34"/>
      <c r="TUN34"/>
      <c r="TUP34"/>
      <c r="TUR34"/>
      <c r="TUT34"/>
      <c r="TUV34"/>
      <c r="TUX34"/>
      <c r="TUZ34"/>
      <c r="TVB34"/>
      <c r="TVD34"/>
      <c r="TVF34"/>
      <c r="TVH34"/>
      <c r="TVJ34"/>
      <c r="TVL34"/>
      <c r="TVN34"/>
      <c r="TVP34"/>
      <c r="TVR34"/>
      <c r="TVT34"/>
      <c r="TVV34"/>
      <c r="TVX34"/>
      <c r="TVZ34"/>
      <c r="TWB34"/>
      <c r="TWD34"/>
      <c r="TWF34"/>
      <c r="TWH34"/>
      <c r="TWJ34"/>
      <c r="TWL34"/>
      <c r="TWN34"/>
      <c r="TWP34"/>
      <c r="TWR34"/>
      <c r="TWT34"/>
      <c r="TWV34"/>
      <c r="TWX34"/>
      <c r="TWZ34"/>
      <c r="TXB34"/>
      <c r="TXD34"/>
      <c r="TXF34"/>
      <c r="TXH34"/>
      <c r="TXJ34"/>
      <c r="TXL34"/>
      <c r="TXN34"/>
      <c r="TXP34"/>
      <c r="TXR34"/>
      <c r="TXT34"/>
      <c r="TXV34"/>
      <c r="TXX34"/>
      <c r="TXZ34"/>
      <c r="TYB34"/>
      <c r="TYD34"/>
      <c r="TYF34"/>
      <c r="TYH34"/>
      <c r="TYJ34"/>
      <c r="TYL34"/>
      <c r="TYN34"/>
      <c r="TYP34"/>
      <c r="TYR34"/>
      <c r="TYT34"/>
      <c r="TYV34"/>
      <c r="TYX34"/>
      <c r="TYZ34"/>
      <c r="TZB34"/>
      <c r="TZD34"/>
      <c r="TZF34"/>
      <c r="TZH34"/>
      <c r="TZJ34"/>
      <c r="TZL34"/>
      <c r="TZN34"/>
      <c r="TZP34"/>
      <c r="TZR34"/>
      <c r="TZT34"/>
      <c r="TZV34"/>
      <c r="TZX34"/>
      <c r="TZZ34"/>
      <c r="UAB34"/>
      <c r="UAD34"/>
      <c r="UAF34"/>
      <c r="UAH34"/>
      <c r="UAJ34"/>
      <c r="UAL34"/>
      <c r="UAN34"/>
      <c r="UAP34"/>
      <c r="UAR34"/>
      <c r="UAT34"/>
      <c r="UAV34"/>
      <c r="UAX34"/>
      <c r="UAZ34"/>
      <c r="UBB34"/>
      <c r="UBD34"/>
      <c r="UBF34"/>
      <c r="UBH34"/>
      <c r="UBJ34"/>
      <c r="UBL34"/>
      <c r="UBN34"/>
      <c r="UBP34"/>
      <c r="UBR34"/>
      <c r="UBT34"/>
      <c r="UBV34"/>
      <c r="UBX34"/>
      <c r="UBZ34"/>
      <c r="UCB34"/>
      <c r="UCD34"/>
      <c r="UCF34"/>
      <c r="UCH34"/>
      <c r="UCJ34"/>
      <c r="UCL34"/>
      <c r="UCN34"/>
      <c r="UCP34"/>
      <c r="UCR34"/>
      <c r="UCT34"/>
      <c r="UCV34"/>
      <c r="UCX34"/>
      <c r="UCZ34"/>
      <c r="UDB34"/>
      <c r="UDD34"/>
      <c r="UDF34"/>
      <c r="UDH34"/>
      <c r="UDJ34"/>
      <c r="UDL34"/>
      <c r="UDN34"/>
      <c r="UDP34"/>
      <c r="UDR34"/>
      <c r="UDT34"/>
      <c r="UDV34"/>
      <c r="UDX34"/>
      <c r="UDZ34"/>
      <c r="UEB34"/>
      <c r="UED34"/>
      <c r="UEF34"/>
      <c r="UEH34"/>
      <c r="UEJ34"/>
      <c r="UEL34"/>
      <c r="UEN34"/>
      <c r="UEP34"/>
      <c r="UER34"/>
      <c r="UET34"/>
      <c r="UEV34"/>
      <c r="UEX34"/>
      <c r="UEZ34"/>
      <c r="UFB34"/>
      <c r="UFD34"/>
      <c r="UFF34"/>
      <c r="UFH34"/>
      <c r="UFJ34"/>
      <c r="UFL34"/>
      <c r="UFN34"/>
      <c r="UFP34"/>
      <c r="UFR34"/>
      <c r="UFT34"/>
      <c r="UFV34"/>
      <c r="UFX34"/>
      <c r="UFZ34"/>
      <c r="UGB34"/>
      <c r="UGD34"/>
      <c r="UGF34"/>
      <c r="UGH34"/>
      <c r="UGJ34"/>
      <c r="UGL34"/>
      <c r="UGN34"/>
      <c r="UGP34"/>
      <c r="UGR34"/>
      <c r="UGT34"/>
      <c r="UGV34"/>
      <c r="UGX34"/>
      <c r="UGZ34"/>
      <c r="UHB34"/>
      <c r="UHD34"/>
      <c r="UHF34"/>
      <c r="UHH34"/>
      <c r="UHJ34"/>
      <c r="UHL34"/>
      <c r="UHN34"/>
      <c r="UHP34"/>
      <c r="UHR34"/>
      <c r="UHT34"/>
      <c r="UHV34"/>
      <c r="UHX34"/>
      <c r="UHZ34"/>
      <c r="UIB34"/>
      <c r="UID34"/>
      <c r="UIF34"/>
      <c r="UIH34"/>
      <c r="UIJ34"/>
      <c r="UIL34"/>
      <c r="UIN34"/>
      <c r="UIP34"/>
      <c r="UIR34"/>
      <c r="UIT34"/>
      <c r="UIV34"/>
      <c r="UIX34"/>
      <c r="UIZ34"/>
      <c r="UJB34"/>
      <c r="UJD34"/>
      <c r="UJF34"/>
      <c r="UJH34"/>
      <c r="UJJ34"/>
      <c r="UJL34"/>
      <c r="UJN34"/>
      <c r="UJP34"/>
      <c r="UJR34"/>
      <c r="UJT34"/>
      <c r="UJV34"/>
      <c r="UJX34"/>
      <c r="UJZ34"/>
      <c r="UKB34"/>
      <c r="UKD34"/>
      <c r="UKF34"/>
      <c r="UKH34"/>
      <c r="UKJ34"/>
      <c r="UKL34"/>
      <c r="UKN34"/>
      <c r="UKP34"/>
      <c r="UKR34"/>
      <c r="UKT34"/>
      <c r="UKV34"/>
      <c r="UKX34"/>
      <c r="UKZ34"/>
      <c r="ULB34"/>
      <c r="ULD34"/>
      <c r="ULF34"/>
      <c r="ULH34"/>
      <c r="ULJ34"/>
      <c r="ULL34"/>
      <c r="ULN34"/>
      <c r="ULP34"/>
      <c r="ULR34"/>
      <c r="ULT34"/>
      <c r="ULV34"/>
      <c r="ULX34"/>
      <c r="ULZ34"/>
      <c r="UMB34"/>
      <c r="UMD34"/>
      <c r="UMF34"/>
      <c r="UMH34"/>
      <c r="UMJ34"/>
      <c r="UML34"/>
      <c r="UMN34"/>
      <c r="UMP34"/>
      <c r="UMR34"/>
      <c r="UMT34"/>
      <c r="UMV34"/>
      <c r="UMX34"/>
      <c r="UMZ34"/>
      <c r="UNB34"/>
      <c r="UND34"/>
      <c r="UNF34"/>
      <c r="UNH34"/>
      <c r="UNJ34"/>
      <c r="UNL34"/>
      <c r="UNN34"/>
      <c r="UNP34"/>
      <c r="UNR34"/>
      <c r="UNT34"/>
      <c r="UNV34"/>
      <c r="UNX34"/>
      <c r="UNZ34"/>
      <c r="UOB34"/>
      <c r="UOD34"/>
      <c r="UOF34"/>
      <c r="UOH34"/>
      <c r="UOJ34"/>
      <c r="UOL34"/>
      <c r="UON34"/>
      <c r="UOP34"/>
      <c r="UOR34"/>
      <c r="UOT34"/>
      <c r="UOV34"/>
      <c r="UOX34"/>
      <c r="UOZ34"/>
      <c r="UPB34"/>
      <c r="UPD34"/>
      <c r="UPF34"/>
      <c r="UPH34"/>
      <c r="UPJ34"/>
      <c r="UPL34"/>
      <c r="UPN34"/>
      <c r="UPP34"/>
      <c r="UPR34"/>
      <c r="UPT34"/>
      <c r="UPV34"/>
      <c r="UPX34"/>
      <c r="UPZ34"/>
      <c r="UQB34"/>
      <c r="UQD34"/>
      <c r="UQF34"/>
      <c r="UQH34"/>
      <c r="UQJ34"/>
      <c r="UQL34"/>
      <c r="UQN34"/>
      <c r="UQP34"/>
      <c r="UQR34"/>
      <c r="UQT34"/>
      <c r="UQV34"/>
      <c r="UQX34"/>
      <c r="UQZ34"/>
      <c r="URB34"/>
      <c r="URD34"/>
      <c r="URF34"/>
      <c r="URH34"/>
      <c r="URJ34"/>
      <c r="URL34"/>
      <c r="URN34"/>
      <c r="URP34"/>
      <c r="URR34"/>
      <c r="URT34"/>
      <c r="URV34"/>
      <c r="URX34"/>
      <c r="URZ34"/>
      <c r="USB34"/>
      <c r="USD34"/>
      <c r="USF34"/>
      <c r="USH34"/>
      <c r="USJ34"/>
      <c r="USL34"/>
      <c r="USN34"/>
      <c r="USP34"/>
      <c r="USR34"/>
      <c r="UST34"/>
      <c r="USV34"/>
      <c r="USX34"/>
      <c r="USZ34"/>
      <c r="UTB34"/>
      <c r="UTD34"/>
      <c r="UTF34"/>
      <c r="UTH34"/>
      <c r="UTJ34"/>
      <c r="UTL34"/>
      <c r="UTN34"/>
      <c r="UTP34"/>
      <c r="UTR34"/>
      <c r="UTT34"/>
      <c r="UTV34"/>
      <c r="UTX34"/>
      <c r="UTZ34"/>
      <c r="UUB34"/>
      <c r="UUD34"/>
      <c r="UUF34"/>
      <c r="UUH34"/>
      <c r="UUJ34"/>
      <c r="UUL34"/>
      <c r="UUN34"/>
      <c r="UUP34"/>
      <c r="UUR34"/>
      <c r="UUT34"/>
      <c r="UUV34"/>
      <c r="UUX34"/>
      <c r="UUZ34"/>
      <c r="UVB34"/>
      <c r="UVD34"/>
      <c r="UVF34"/>
      <c r="UVH34"/>
      <c r="UVJ34"/>
      <c r="UVL34"/>
      <c r="UVN34"/>
      <c r="UVP34"/>
      <c r="UVR34"/>
      <c r="UVT34"/>
      <c r="UVV34"/>
      <c r="UVX34"/>
      <c r="UVZ34"/>
      <c r="UWB34"/>
      <c r="UWD34"/>
      <c r="UWF34"/>
      <c r="UWH34"/>
      <c r="UWJ34"/>
      <c r="UWL34"/>
      <c r="UWN34"/>
      <c r="UWP34"/>
      <c r="UWR34"/>
      <c r="UWT34"/>
      <c r="UWV34"/>
      <c r="UWX34"/>
      <c r="UWZ34"/>
      <c r="UXB34"/>
      <c r="UXD34"/>
      <c r="UXF34"/>
      <c r="UXH34"/>
      <c r="UXJ34"/>
      <c r="UXL34"/>
      <c r="UXN34"/>
      <c r="UXP34"/>
      <c r="UXR34"/>
      <c r="UXT34"/>
      <c r="UXV34"/>
      <c r="UXX34"/>
      <c r="UXZ34"/>
      <c r="UYB34"/>
      <c r="UYD34"/>
      <c r="UYF34"/>
      <c r="UYH34"/>
      <c r="UYJ34"/>
      <c r="UYL34"/>
      <c r="UYN34"/>
      <c r="UYP34"/>
      <c r="UYR34"/>
      <c r="UYT34"/>
      <c r="UYV34"/>
      <c r="UYX34"/>
      <c r="UYZ34"/>
      <c r="UZB34"/>
      <c r="UZD34"/>
      <c r="UZF34"/>
      <c r="UZH34"/>
      <c r="UZJ34"/>
      <c r="UZL34"/>
      <c r="UZN34"/>
      <c r="UZP34"/>
      <c r="UZR34"/>
      <c r="UZT34"/>
      <c r="UZV34"/>
      <c r="UZX34"/>
      <c r="UZZ34"/>
      <c r="VAB34"/>
      <c r="VAD34"/>
      <c r="VAF34"/>
      <c r="VAH34"/>
      <c r="VAJ34"/>
      <c r="VAL34"/>
      <c r="VAN34"/>
      <c r="VAP34"/>
      <c r="VAR34"/>
      <c r="VAT34"/>
      <c r="VAV34"/>
      <c r="VAX34"/>
      <c r="VAZ34"/>
      <c r="VBB34"/>
      <c r="VBD34"/>
      <c r="VBF34"/>
      <c r="VBH34"/>
      <c r="VBJ34"/>
      <c r="VBL34"/>
      <c r="VBN34"/>
      <c r="VBP34"/>
      <c r="VBR34"/>
      <c r="VBT34"/>
      <c r="VBV34"/>
      <c r="VBX34"/>
      <c r="VBZ34"/>
      <c r="VCB34"/>
      <c r="VCD34"/>
      <c r="VCF34"/>
      <c r="VCH34"/>
      <c r="VCJ34"/>
      <c r="VCL34"/>
      <c r="VCN34"/>
      <c r="VCP34"/>
      <c r="VCR34"/>
      <c r="VCT34"/>
      <c r="VCV34"/>
      <c r="VCX34"/>
      <c r="VCZ34"/>
      <c r="VDB34"/>
      <c r="VDD34"/>
      <c r="VDF34"/>
      <c r="VDH34"/>
      <c r="VDJ34"/>
      <c r="VDL34"/>
      <c r="VDN34"/>
      <c r="VDP34"/>
      <c r="VDR34"/>
      <c r="VDT34"/>
      <c r="VDV34"/>
      <c r="VDX34"/>
      <c r="VDZ34"/>
      <c r="VEB34"/>
      <c r="VED34"/>
      <c r="VEF34"/>
      <c r="VEH34"/>
      <c r="VEJ34"/>
      <c r="VEL34"/>
      <c r="VEN34"/>
      <c r="VEP34"/>
      <c r="VER34"/>
      <c r="VET34"/>
      <c r="VEV34"/>
      <c r="VEX34"/>
      <c r="VEZ34"/>
      <c r="VFB34"/>
      <c r="VFD34"/>
      <c r="VFF34"/>
      <c r="VFH34"/>
      <c r="VFJ34"/>
      <c r="VFL34"/>
      <c r="VFN34"/>
      <c r="VFP34"/>
      <c r="VFR34"/>
      <c r="VFT34"/>
      <c r="VFV34"/>
      <c r="VFX34"/>
      <c r="VFZ34"/>
      <c r="VGB34"/>
      <c r="VGD34"/>
      <c r="VGF34"/>
      <c r="VGH34"/>
      <c r="VGJ34"/>
      <c r="VGL34"/>
      <c r="VGN34"/>
      <c r="VGP34"/>
      <c r="VGR34"/>
      <c r="VGT34"/>
      <c r="VGV34"/>
      <c r="VGX34"/>
      <c r="VGZ34"/>
      <c r="VHB34"/>
      <c r="VHD34"/>
      <c r="VHF34"/>
      <c r="VHH34"/>
      <c r="VHJ34"/>
      <c r="VHL34"/>
      <c r="VHN34"/>
      <c r="VHP34"/>
      <c r="VHR34"/>
      <c r="VHT34"/>
      <c r="VHV34"/>
      <c r="VHX34"/>
      <c r="VHZ34"/>
      <c r="VIB34"/>
      <c r="VID34"/>
      <c r="VIF34"/>
      <c r="VIH34"/>
      <c r="VIJ34"/>
      <c r="VIL34"/>
      <c r="VIN34"/>
      <c r="VIP34"/>
      <c r="VIR34"/>
      <c r="VIT34"/>
      <c r="VIV34"/>
      <c r="VIX34"/>
      <c r="VIZ34"/>
      <c r="VJB34"/>
      <c r="VJD34"/>
      <c r="VJF34"/>
      <c r="VJH34"/>
      <c r="VJJ34"/>
      <c r="VJL34"/>
      <c r="VJN34"/>
      <c r="VJP34"/>
      <c r="VJR34"/>
      <c r="VJT34"/>
      <c r="VJV34"/>
      <c r="VJX34"/>
      <c r="VJZ34"/>
      <c r="VKB34"/>
      <c r="VKD34"/>
      <c r="VKF34"/>
      <c r="VKH34"/>
      <c r="VKJ34"/>
      <c r="VKL34"/>
      <c r="VKN34"/>
      <c r="VKP34"/>
      <c r="VKR34"/>
      <c r="VKT34"/>
      <c r="VKV34"/>
      <c r="VKX34"/>
      <c r="VKZ34"/>
      <c r="VLB34"/>
      <c r="VLD34"/>
      <c r="VLF34"/>
      <c r="VLH34"/>
      <c r="VLJ34"/>
      <c r="VLL34"/>
      <c r="VLN34"/>
      <c r="VLP34"/>
      <c r="VLR34"/>
      <c r="VLT34"/>
      <c r="VLV34"/>
      <c r="VLX34"/>
      <c r="VLZ34"/>
      <c r="VMB34"/>
      <c r="VMD34"/>
      <c r="VMF34"/>
      <c r="VMH34"/>
      <c r="VMJ34"/>
      <c r="VML34"/>
      <c r="VMN34"/>
      <c r="VMP34"/>
      <c r="VMR34"/>
      <c r="VMT34"/>
      <c r="VMV34"/>
      <c r="VMX34"/>
      <c r="VMZ34"/>
      <c r="VNB34"/>
      <c r="VND34"/>
      <c r="VNF34"/>
      <c r="VNH34"/>
      <c r="VNJ34"/>
      <c r="VNL34"/>
      <c r="VNN34"/>
      <c r="VNP34"/>
      <c r="VNR34"/>
      <c r="VNT34"/>
      <c r="VNV34"/>
      <c r="VNX34"/>
      <c r="VNZ34"/>
      <c r="VOB34"/>
      <c r="VOD34"/>
      <c r="VOF34"/>
      <c r="VOH34"/>
      <c r="VOJ34"/>
      <c r="VOL34"/>
      <c r="VON34"/>
      <c r="VOP34"/>
      <c r="VOR34"/>
      <c r="VOT34"/>
      <c r="VOV34"/>
      <c r="VOX34"/>
      <c r="VOZ34"/>
      <c r="VPB34"/>
      <c r="VPD34"/>
      <c r="VPF34"/>
      <c r="VPH34"/>
      <c r="VPJ34"/>
      <c r="VPL34"/>
      <c r="VPN34"/>
      <c r="VPP34"/>
      <c r="VPR34"/>
      <c r="VPT34"/>
      <c r="VPV34"/>
      <c r="VPX34"/>
      <c r="VPZ34"/>
      <c r="VQB34"/>
      <c r="VQD34"/>
      <c r="VQF34"/>
      <c r="VQH34"/>
      <c r="VQJ34"/>
      <c r="VQL34"/>
      <c r="VQN34"/>
      <c r="VQP34"/>
      <c r="VQR34"/>
      <c r="VQT34"/>
      <c r="VQV34"/>
      <c r="VQX34"/>
      <c r="VQZ34"/>
      <c r="VRB34"/>
      <c r="VRD34"/>
      <c r="VRF34"/>
      <c r="VRH34"/>
      <c r="VRJ34"/>
      <c r="VRL34"/>
      <c r="VRN34"/>
      <c r="VRP34"/>
      <c r="VRR34"/>
      <c r="VRT34"/>
      <c r="VRV34"/>
      <c r="VRX34"/>
      <c r="VRZ34"/>
      <c r="VSB34"/>
      <c r="VSD34"/>
      <c r="VSF34"/>
      <c r="VSH34"/>
      <c r="VSJ34"/>
      <c r="VSL34"/>
      <c r="VSN34"/>
      <c r="VSP34"/>
      <c r="VSR34"/>
      <c r="VST34"/>
      <c r="VSV34"/>
      <c r="VSX34"/>
      <c r="VSZ34"/>
      <c r="VTB34"/>
      <c r="VTD34"/>
      <c r="VTF34"/>
      <c r="VTH34"/>
      <c r="VTJ34"/>
      <c r="VTL34"/>
      <c r="VTN34"/>
      <c r="VTP34"/>
      <c r="VTR34"/>
      <c r="VTT34"/>
      <c r="VTV34"/>
      <c r="VTX34"/>
      <c r="VTZ34"/>
      <c r="VUB34"/>
      <c r="VUD34"/>
      <c r="VUF34"/>
      <c r="VUH34"/>
      <c r="VUJ34"/>
      <c r="VUL34"/>
      <c r="VUN34"/>
      <c r="VUP34"/>
      <c r="VUR34"/>
      <c r="VUT34"/>
      <c r="VUV34"/>
      <c r="VUX34"/>
      <c r="VUZ34"/>
      <c r="VVB34"/>
      <c r="VVD34"/>
      <c r="VVF34"/>
      <c r="VVH34"/>
      <c r="VVJ34"/>
      <c r="VVL34"/>
      <c r="VVN34"/>
      <c r="VVP34"/>
      <c r="VVR34"/>
      <c r="VVT34"/>
      <c r="VVV34"/>
      <c r="VVX34"/>
      <c r="VVZ34"/>
      <c r="VWB34"/>
      <c r="VWD34"/>
      <c r="VWF34"/>
      <c r="VWH34"/>
      <c r="VWJ34"/>
      <c r="VWL34"/>
      <c r="VWN34"/>
      <c r="VWP34"/>
      <c r="VWR34"/>
      <c r="VWT34"/>
      <c r="VWV34"/>
      <c r="VWX34"/>
      <c r="VWZ34"/>
      <c r="VXB34"/>
      <c r="VXD34"/>
      <c r="VXF34"/>
      <c r="VXH34"/>
      <c r="VXJ34"/>
      <c r="VXL34"/>
      <c r="VXN34"/>
      <c r="VXP34"/>
      <c r="VXR34"/>
      <c r="VXT34"/>
      <c r="VXV34"/>
      <c r="VXX34"/>
      <c r="VXZ34"/>
      <c r="VYB34"/>
      <c r="VYD34"/>
      <c r="VYF34"/>
      <c r="VYH34"/>
      <c r="VYJ34"/>
      <c r="VYL34"/>
      <c r="VYN34"/>
      <c r="VYP34"/>
      <c r="VYR34"/>
      <c r="VYT34"/>
      <c r="VYV34"/>
      <c r="VYX34"/>
      <c r="VYZ34"/>
      <c r="VZB34"/>
      <c r="VZD34"/>
      <c r="VZF34"/>
      <c r="VZH34"/>
      <c r="VZJ34"/>
      <c r="VZL34"/>
      <c r="VZN34"/>
      <c r="VZP34"/>
      <c r="VZR34"/>
      <c r="VZT34"/>
      <c r="VZV34"/>
      <c r="VZX34"/>
      <c r="VZZ34"/>
      <c r="WAB34"/>
      <c r="WAD34"/>
      <c r="WAF34"/>
      <c r="WAH34"/>
      <c r="WAJ34"/>
      <c r="WAL34"/>
      <c r="WAN34"/>
      <c r="WAP34"/>
      <c r="WAR34"/>
      <c r="WAT34"/>
      <c r="WAV34"/>
      <c r="WAX34"/>
      <c r="WAZ34"/>
      <c r="WBB34"/>
      <c r="WBD34"/>
      <c r="WBF34"/>
      <c r="WBH34"/>
      <c r="WBJ34"/>
      <c r="WBL34"/>
      <c r="WBN34"/>
      <c r="WBP34"/>
      <c r="WBR34"/>
      <c r="WBT34"/>
      <c r="WBV34"/>
      <c r="WBX34"/>
      <c r="WBZ34"/>
      <c r="WCB34"/>
      <c r="WCD34"/>
      <c r="WCF34"/>
      <c r="WCH34"/>
      <c r="WCJ34"/>
      <c r="WCL34"/>
      <c r="WCN34"/>
      <c r="WCP34"/>
      <c r="WCR34"/>
      <c r="WCT34"/>
      <c r="WCV34"/>
      <c r="WCX34"/>
      <c r="WCZ34"/>
      <c r="WDB34"/>
      <c r="WDD34"/>
      <c r="WDF34"/>
      <c r="WDH34"/>
      <c r="WDJ34"/>
      <c r="WDL34"/>
      <c r="WDN34"/>
      <c r="WDP34"/>
      <c r="WDR34"/>
      <c r="WDT34"/>
      <c r="WDV34"/>
      <c r="WDX34"/>
      <c r="WDZ34"/>
      <c r="WEB34"/>
      <c r="WED34"/>
      <c r="WEF34"/>
      <c r="WEH34"/>
      <c r="WEJ34"/>
      <c r="WEL34"/>
      <c r="WEN34"/>
      <c r="WEP34"/>
      <c r="WER34"/>
      <c r="WET34"/>
      <c r="WEV34"/>
      <c r="WEX34"/>
      <c r="WEZ34"/>
      <c r="WFB34"/>
      <c r="WFD34"/>
      <c r="WFF34"/>
      <c r="WFH34"/>
      <c r="WFJ34"/>
      <c r="WFL34"/>
      <c r="WFN34"/>
      <c r="WFP34"/>
      <c r="WFR34"/>
      <c r="WFT34"/>
      <c r="WFV34"/>
      <c r="WFX34"/>
      <c r="WFZ34"/>
      <c r="WGB34"/>
      <c r="WGD34"/>
      <c r="WGF34"/>
      <c r="WGH34"/>
      <c r="WGJ34"/>
      <c r="WGL34"/>
      <c r="WGN34"/>
      <c r="WGP34"/>
      <c r="WGR34"/>
      <c r="WGT34"/>
      <c r="WGV34"/>
      <c r="WGX34"/>
      <c r="WGZ34"/>
      <c r="WHB34"/>
      <c r="WHD34"/>
      <c r="WHF34"/>
      <c r="WHH34"/>
      <c r="WHJ34"/>
      <c r="WHL34"/>
      <c r="WHN34"/>
      <c r="WHP34"/>
      <c r="WHR34"/>
      <c r="WHT34"/>
      <c r="WHV34"/>
      <c r="WHX34"/>
      <c r="WHZ34"/>
      <c r="WIB34"/>
      <c r="WID34"/>
      <c r="WIF34"/>
      <c r="WIH34"/>
      <c r="WIJ34"/>
      <c r="WIL34"/>
      <c r="WIN34"/>
      <c r="WIP34"/>
      <c r="WIR34"/>
      <c r="WIT34"/>
      <c r="WIV34"/>
      <c r="WIX34"/>
      <c r="WIZ34"/>
      <c r="WJB34"/>
      <c r="WJD34"/>
      <c r="WJF34"/>
      <c r="WJH34"/>
      <c r="WJJ34"/>
      <c r="WJL34"/>
      <c r="WJN34"/>
      <c r="WJP34"/>
      <c r="WJR34"/>
      <c r="WJT34"/>
      <c r="WJV34"/>
      <c r="WJX34"/>
      <c r="WJZ34"/>
      <c r="WKB34"/>
      <c r="WKD34"/>
      <c r="WKF34"/>
      <c r="WKH34"/>
      <c r="WKJ34"/>
      <c r="WKL34"/>
      <c r="WKN34"/>
      <c r="WKP34"/>
      <c r="WKR34"/>
      <c r="WKT34"/>
      <c r="WKV34"/>
      <c r="WKX34"/>
      <c r="WKZ34"/>
      <c r="WLB34"/>
      <c r="WLD34"/>
      <c r="WLF34"/>
      <c r="WLH34"/>
      <c r="WLJ34"/>
      <c r="WLL34"/>
      <c r="WLN34"/>
      <c r="WLP34"/>
      <c r="WLR34"/>
      <c r="WLT34"/>
      <c r="WLV34"/>
      <c r="WLX34"/>
      <c r="WLZ34"/>
      <c r="WMB34"/>
      <c r="WMD34"/>
      <c r="WMF34"/>
      <c r="WMH34"/>
      <c r="WMJ34"/>
      <c r="WML34"/>
      <c r="WMN34"/>
      <c r="WMP34"/>
      <c r="WMR34"/>
      <c r="WMT34"/>
      <c r="WMV34"/>
      <c r="WMX34"/>
      <c r="WMZ34"/>
      <c r="WNB34"/>
      <c r="WND34"/>
      <c r="WNF34"/>
      <c r="WNH34"/>
      <c r="WNJ34"/>
      <c r="WNL34"/>
      <c r="WNN34"/>
      <c r="WNP34"/>
      <c r="WNR34"/>
      <c r="WNT34"/>
      <c r="WNV34"/>
      <c r="WNX34"/>
      <c r="WNZ34"/>
      <c r="WOB34"/>
      <c r="WOD34"/>
      <c r="WOF34"/>
      <c r="WOH34"/>
      <c r="WOJ34"/>
      <c r="WOL34"/>
      <c r="WON34"/>
      <c r="WOP34"/>
      <c r="WOR34"/>
      <c r="WOT34"/>
      <c r="WOV34"/>
      <c r="WOX34"/>
      <c r="WOZ34"/>
      <c r="WPB34"/>
      <c r="WPD34"/>
      <c r="WPF34"/>
      <c r="WPH34"/>
      <c r="WPJ34"/>
      <c r="WPL34"/>
      <c r="WPN34"/>
      <c r="WPP34"/>
      <c r="WPR34"/>
      <c r="WPT34"/>
      <c r="WPV34"/>
      <c r="WPX34"/>
      <c r="WPZ34"/>
      <c r="WQB34"/>
      <c r="WQD34"/>
      <c r="WQF34"/>
      <c r="WQH34"/>
      <c r="WQJ34"/>
      <c r="WQL34"/>
      <c r="WQN34"/>
      <c r="WQP34"/>
      <c r="WQR34"/>
      <c r="WQT34"/>
      <c r="WQV34"/>
      <c r="WQX34"/>
      <c r="WQZ34"/>
      <c r="WRB34"/>
      <c r="WRD34"/>
      <c r="WRF34"/>
      <c r="WRH34"/>
      <c r="WRJ34"/>
      <c r="WRL34"/>
      <c r="WRN34"/>
      <c r="WRP34"/>
      <c r="WRR34"/>
      <c r="WRT34"/>
      <c r="WRV34"/>
      <c r="WRX34"/>
      <c r="WRZ34"/>
      <c r="WSB34"/>
      <c r="WSD34"/>
      <c r="WSF34"/>
      <c r="WSH34"/>
      <c r="WSJ34"/>
      <c r="WSL34"/>
      <c r="WSN34"/>
      <c r="WSP34"/>
      <c r="WSR34"/>
      <c r="WST34"/>
      <c r="WSV34"/>
      <c r="WSX34"/>
      <c r="WSZ34"/>
      <c r="WTB34"/>
      <c r="WTD34"/>
      <c r="WTF34"/>
      <c r="WTH34"/>
      <c r="WTJ34"/>
      <c r="WTL34"/>
      <c r="WTN34"/>
      <c r="WTP34"/>
      <c r="WTR34"/>
      <c r="WTT34"/>
      <c r="WTV34"/>
      <c r="WTX34"/>
      <c r="WTZ34"/>
      <c r="WUB34"/>
      <c r="WUD34"/>
      <c r="WUF34"/>
      <c r="WUH34"/>
      <c r="WUJ34"/>
      <c r="WUL34"/>
      <c r="WUN34"/>
      <c r="WUP34"/>
      <c r="WUR34"/>
      <c r="WUT34"/>
      <c r="WUV34"/>
      <c r="WUX34"/>
      <c r="WUZ34"/>
      <c r="WVB34"/>
      <c r="WVD34"/>
      <c r="WVF34"/>
      <c r="WVH34"/>
      <c r="WVJ34"/>
      <c r="WVL34"/>
      <c r="WVN34"/>
      <c r="WVP34"/>
      <c r="WVR34"/>
      <c r="WVT34"/>
      <c r="WVV34"/>
      <c r="WVX34"/>
      <c r="WVZ34"/>
      <c r="WWB34"/>
      <c r="WWD34"/>
      <c r="WWF34"/>
      <c r="WWH34"/>
      <c r="WWJ34"/>
      <c r="WWL34"/>
      <c r="WWN34"/>
      <c r="WWP34"/>
      <c r="WWR34"/>
      <c r="WWT34"/>
      <c r="WWV34"/>
      <c r="WWX34"/>
      <c r="WWZ34"/>
      <c r="WXB34"/>
      <c r="WXD34"/>
      <c r="WXF34"/>
      <c r="WXH34"/>
      <c r="WXJ34"/>
      <c r="WXL34"/>
      <c r="WXN34"/>
      <c r="WXP34"/>
      <c r="WXR34"/>
      <c r="WXT34"/>
      <c r="WXV34"/>
      <c r="WXX34"/>
      <c r="WXZ34"/>
      <c r="WYB34"/>
      <c r="WYD34"/>
      <c r="WYF34"/>
      <c r="WYH34"/>
      <c r="WYJ34"/>
      <c r="WYL34"/>
      <c r="WYN34"/>
      <c r="WYP34"/>
      <c r="WYR34"/>
      <c r="WYT34"/>
      <c r="WYV34"/>
      <c r="WYX34"/>
      <c r="WYZ34"/>
      <c r="WZB34"/>
      <c r="WZD34"/>
      <c r="WZF34"/>
      <c r="WZH34"/>
      <c r="WZJ34"/>
      <c r="WZL34"/>
      <c r="WZN34"/>
      <c r="WZP34"/>
      <c r="WZR34"/>
      <c r="WZT34"/>
      <c r="WZV34"/>
      <c r="WZX34"/>
      <c r="WZZ34"/>
      <c r="XAB34"/>
      <c r="XAD34"/>
      <c r="XAF34"/>
      <c r="XAH34"/>
      <c r="XAJ34"/>
      <c r="XAL34"/>
      <c r="XAN34"/>
      <c r="XAP34"/>
      <c r="XAR34"/>
      <c r="XAT34"/>
      <c r="XAV34"/>
      <c r="XAX34"/>
      <c r="XAZ34"/>
      <c r="XBB34"/>
      <c r="XBD34"/>
      <c r="XBF34"/>
      <c r="XBH34"/>
      <c r="XBJ34"/>
      <c r="XBL34"/>
      <c r="XBN34"/>
      <c r="XBP34"/>
      <c r="XBR34"/>
      <c r="XBT34"/>
      <c r="XBV34"/>
      <c r="XBX34"/>
      <c r="XBZ34"/>
      <c r="XCB34"/>
      <c r="XCD34"/>
      <c r="XCF34"/>
      <c r="XCH34"/>
      <c r="XCJ34"/>
      <c r="XCL34"/>
      <c r="XCN34"/>
      <c r="XCP34"/>
      <c r="XCR34"/>
      <c r="XCT34"/>
      <c r="XCV34"/>
      <c r="XCX34"/>
      <c r="XCZ34"/>
      <c r="XDB34"/>
      <c r="XDD34"/>
      <c r="XDF34"/>
      <c r="XDH34"/>
      <c r="XDJ34"/>
      <c r="XDL34"/>
      <c r="XDN34"/>
      <c r="XDP34"/>
      <c r="XDR34"/>
      <c r="XDT34"/>
      <c r="XDV34"/>
      <c r="XDX34"/>
      <c r="XDZ34"/>
      <c r="XEB34"/>
      <c r="XED34"/>
      <c r="XEF34"/>
      <c r="XEH34"/>
      <c r="XEJ34"/>
      <c r="XEL34"/>
      <c r="XEN34"/>
      <c r="XEP34"/>
      <c r="XER34"/>
      <c r="XET34"/>
      <c r="XEV34"/>
      <c r="XEX34"/>
    </row>
    <row r="35" spans="1:1024 1026:2048 2050:3072 3074:4096 4098:5120 5122:6144 6146:7168 7170:8192 8194:9216 9218:10240 10242:11264 11266:12288 12290:13312 13314:14336 14338:15360 15362:16378" x14ac:dyDescent="0.3">
      <c r="A35" s="90" t="s">
        <v>1945</v>
      </c>
      <c r="B35" s="95"/>
      <c r="C35" s="64"/>
    </row>
    <row r="36" spans="1:1024 1026:2048 2050:3072 3074:4096 4098:5120 5122:6144 6146:7168 7170:8192 8194:9216 9218:10240 10242:11264 11266:12288 12290:13312 13314:14336 14338:15360 15362:16378" s="1" customFormat="1" x14ac:dyDescent="0.3">
      <c r="A36" s="64" t="s">
        <v>775</v>
      </c>
      <c r="B36" s="64" t="s">
        <v>1841</v>
      </c>
      <c r="C36" s="92"/>
    </row>
    <row r="37" spans="1:1024 1026:2048 2050:3072 3074:4096 4098:5120 5122:6144 6146:7168 7170:8192 8194:9216 9218:10240 10242:11264 11266:12288 12290:13312 13314:14336 14338:15360 15362:16378" s="1" customFormat="1" x14ac:dyDescent="0.3">
      <c r="A37" s="64"/>
      <c r="B37" s="64" t="s">
        <v>761</v>
      </c>
      <c r="C37" s="92"/>
    </row>
    <row r="38" spans="1:1024 1026:2048 2050:3072 3074:4096 4098:5120 5122:6144 6146:7168 7170:8192 8194:9216 9218:10240 10242:11264 11266:12288 12290:13312 13314:14336 14338:15360 15362:16378" s="1" customFormat="1" x14ac:dyDescent="0.3">
      <c r="A38" s="64"/>
      <c r="B38" s="64" t="s">
        <v>764</v>
      </c>
      <c r="C38" s="92"/>
    </row>
    <row r="39" spans="1:1024 1026:2048 2050:3072 3074:4096 4098:5120 5122:6144 6146:7168 7170:8192 8194:9216 9218:10240 10242:11264 11266:12288 12290:13312 13314:14336 14338:15360 15362:16378" s="1" customFormat="1" x14ac:dyDescent="0.3">
      <c r="A39" s="64"/>
      <c r="B39" s="64" t="s">
        <v>763</v>
      </c>
      <c r="C39" s="92"/>
    </row>
    <row r="40" spans="1:1024 1026:2048 2050:3072 3074:4096 4098:5120 5122:6144 6146:7168 7170:8192 8194:9216 9218:10240 10242:11264 11266:12288 12290:13312 13314:14336 14338:15360 15362:16378" s="1" customFormat="1" x14ac:dyDescent="0.3">
      <c r="A40" s="64"/>
      <c r="B40" s="64" t="s">
        <v>762</v>
      </c>
      <c r="C40" s="92"/>
    </row>
    <row r="41" spans="1:1024 1026:2048 2050:3072 3074:4096 4098:5120 5122:6144 6146:7168 7170:8192 8194:9216 9218:10240 10242:11264 11266:12288 12290:13312 13314:14336 14338:15360 15362:16378" x14ac:dyDescent="0.3">
      <c r="A41" s="64" t="s">
        <v>777</v>
      </c>
      <c r="B41" s="64" t="s">
        <v>1842</v>
      </c>
      <c r="C41" s="64"/>
    </row>
    <row r="42" spans="1:1024 1026:2048 2050:3072 3074:4096 4098:5120 5122:6144 6146:7168 7170:8192 8194:9216 9218:10240 10242:11264 11266:12288 12290:13312 13314:14336 14338:15360 15362:16378" x14ac:dyDescent="0.3">
      <c r="A42" s="64"/>
      <c r="B42" s="64" t="s">
        <v>766</v>
      </c>
      <c r="C42" s="64"/>
    </row>
    <row r="43" spans="1:1024 1026:2048 2050:3072 3074:4096 4098:5120 5122:6144 6146:7168 7170:8192 8194:9216 9218:10240 10242:11264 11266:12288 12290:13312 13314:14336 14338:15360 15362:16378" ht="14.4" customHeight="1" x14ac:dyDescent="0.3">
      <c r="A43" s="64" t="s">
        <v>776</v>
      </c>
      <c r="B43" s="64" t="s">
        <v>1843</v>
      </c>
      <c r="C43" s="64"/>
    </row>
    <row r="44" spans="1:1024 1026:2048 2050:3072 3074:4096 4098:5120 5122:6144 6146:7168 7170:8192 8194:9216 9218:10240 10242:11264 11266:12288 12290:13312 13314:14336 14338:15360 15362:16378" ht="14.4" customHeight="1" x14ac:dyDescent="0.3">
      <c r="A44" s="64" t="s">
        <v>778</v>
      </c>
      <c r="B44" s="64" t="s">
        <v>1844</v>
      </c>
      <c r="C44" s="64"/>
    </row>
    <row r="45" spans="1:1024 1026:2048 2050:3072 3074:4096 4098:5120 5122:6144 6146:7168 7170:8192 8194:9216 9218:10240 10242:11264 11266:12288 12290:13312 13314:14336 14338:15360 15362:16378" ht="14.4" customHeight="1" x14ac:dyDescent="0.3">
      <c r="A45" s="64" t="s">
        <v>779</v>
      </c>
      <c r="B45" s="64" t="s">
        <v>1845</v>
      </c>
      <c r="C45" s="64"/>
    </row>
    <row r="46" spans="1:1024 1026:2048 2050:3072 3074:4096 4098:5120 5122:6144 6146:7168 7170:8192 8194:9216 9218:10240 10242:11264 11266:12288 12290:13312 13314:14336 14338:15360 15362:16378" ht="14.4" customHeight="1" x14ac:dyDescent="0.3">
      <c r="A46" s="64"/>
      <c r="B46" s="64" t="s">
        <v>1947</v>
      </c>
      <c r="C46" s="64"/>
    </row>
    <row r="47" spans="1:1024 1026:2048 2050:3072 3074:4096 4098:5120 5122:6144 6146:7168 7170:8192 8194:9216 9218:10240 10242:11264 11266:12288 12290:13312 13314:14336 14338:15360 15362:16378" ht="14.4" customHeight="1" x14ac:dyDescent="0.3">
      <c r="A47" s="64"/>
      <c r="B47" s="64" t="s">
        <v>765</v>
      </c>
      <c r="C47" s="64"/>
    </row>
    <row r="48" spans="1:1024 1026:2048 2050:3072 3074:4096 4098:5120 5122:6144 6146:7168 7170:8192 8194:9216 9218:10240 10242:11264 11266:12288 12290:13312 13314:14336 14338:15360 15362:16378" ht="14.4" customHeight="1" x14ac:dyDescent="0.3">
      <c r="A48" s="64" t="s">
        <v>782</v>
      </c>
      <c r="B48" s="64" t="s">
        <v>1846</v>
      </c>
      <c r="C48" s="64"/>
    </row>
    <row r="49" spans="1:3" ht="14.4" customHeight="1" x14ac:dyDescent="0.3">
      <c r="A49" s="64"/>
      <c r="B49" s="64" t="s">
        <v>1946</v>
      </c>
      <c r="C49" s="64"/>
    </row>
    <row r="50" spans="1:3" ht="14.4" customHeight="1" x14ac:dyDescent="0.3">
      <c r="A50" s="64" t="s">
        <v>783</v>
      </c>
      <c r="B50" s="64" t="s">
        <v>1847</v>
      </c>
      <c r="C50" s="64"/>
    </row>
    <row r="51" spans="1:3" ht="14.4" customHeight="1" x14ac:dyDescent="0.3">
      <c r="A51" s="96"/>
      <c r="B51" s="96" t="s">
        <v>1966</v>
      </c>
      <c r="C51" s="64"/>
    </row>
    <row r="52" spans="1:3" ht="14.4" customHeight="1" x14ac:dyDescent="0.3">
      <c r="A52" s="64" t="s">
        <v>784</v>
      </c>
      <c r="B52" s="64" t="s">
        <v>1848</v>
      </c>
      <c r="C52" s="64"/>
    </row>
    <row r="53" spans="1:3" ht="14.4" customHeight="1" x14ac:dyDescent="0.3">
      <c r="A53" s="64"/>
      <c r="B53" s="64" t="s">
        <v>712</v>
      </c>
      <c r="C53" s="64"/>
    </row>
    <row r="54" spans="1:3" ht="14.4" customHeight="1" x14ac:dyDescent="0.3">
      <c r="A54" s="64" t="s">
        <v>785</v>
      </c>
      <c r="B54" s="64" t="s">
        <v>1849</v>
      </c>
      <c r="C54" s="64"/>
    </row>
    <row r="55" spans="1:3" ht="14.4" customHeight="1" x14ac:dyDescent="0.3">
      <c r="A55" s="64"/>
      <c r="B55" s="64" t="s">
        <v>767</v>
      </c>
      <c r="C55" s="64"/>
    </row>
    <row r="56" spans="1:3" ht="14.4" customHeight="1" x14ac:dyDescent="0.3">
      <c r="A56" s="64"/>
      <c r="B56" s="64" t="s">
        <v>1850</v>
      </c>
      <c r="C56" s="64"/>
    </row>
    <row r="57" spans="1:3" ht="14.4" customHeight="1" x14ac:dyDescent="0.3">
      <c r="A57" s="64"/>
      <c r="B57" s="64" t="s">
        <v>768</v>
      </c>
      <c r="C57" s="64"/>
    </row>
    <row r="58" spans="1:3" ht="14.4" customHeight="1" x14ac:dyDescent="0.3">
      <c r="A58" s="64"/>
      <c r="B58" s="64"/>
      <c r="C58" s="64"/>
    </row>
    <row r="59" spans="1:3" s="101" customFormat="1" ht="14.4" customHeight="1" x14ac:dyDescent="0.3">
      <c r="A59" s="109" t="s">
        <v>1778</v>
      </c>
      <c r="B59" s="103"/>
      <c r="C59" s="91"/>
    </row>
    <row r="60" spans="1:3" s="101" customFormat="1" ht="14.4" customHeight="1" x14ac:dyDescent="0.3">
      <c r="A60" s="91" t="s">
        <v>775</v>
      </c>
      <c r="B60" s="102" t="s">
        <v>1784</v>
      </c>
      <c r="C60" s="91"/>
    </row>
    <row r="61" spans="1:3" s="101" customFormat="1" ht="14.4" customHeight="1" x14ac:dyDescent="0.3">
      <c r="A61" s="91"/>
      <c r="B61" s="91" t="s">
        <v>1786</v>
      </c>
      <c r="C61" s="91"/>
    </row>
    <row r="62" spans="1:3" s="101" customFormat="1" ht="14.4" customHeight="1" x14ac:dyDescent="0.3">
      <c r="A62" s="91"/>
      <c r="B62" s="91" t="s">
        <v>1785</v>
      </c>
      <c r="C62" s="91"/>
    </row>
    <row r="63" spans="1:3" s="101" customFormat="1" ht="14.4" customHeight="1" x14ac:dyDescent="0.3">
      <c r="A63" s="91" t="s">
        <v>777</v>
      </c>
      <c r="B63" s="91" t="s">
        <v>1854</v>
      </c>
      <c r="C63" s="91"/>
    </row>
    <row r="64" spans="1:3" s="101" customFormat="1" ht="14.4" customHeight="1" x14ac:dyDescent="0.3">
      <c r="A64" s="91" t="s">
        <v>776</v>
      </c>
      <c r="B64" s="91" t="s">
        <v>1787</v>
      </c>
      <c r="C64" s="91"/>
    </row>
    <row r="65" spans="1:1024 1026:2048 2050:3072 3074:4096 4098:5120 5122:6144 6146:7168 7170:8192 8194:9216 9218:10240 10242:11264 11266:12288 12290:13312 13314:14336 14338:15360 15362:16378" s="102" customFormat="1" ht="14.4" customHeight="1" x14ac:dyDescent="0.3">
      <c r="A65" s="101" t="s">
        <v>778</v>
      </c>
      <c r="B65" s="102" t="s">
        <v>1783</v>
      </c>
      <c r="C65" s="101"/>
      <c r="D65" s="101"/>
      <c r="F65" s="101"/>
      <c r="H65" s="101"/>
      <c r="J65" s="101"/>
      <c r="L65" s="101"/>
      <c r="N65" s="101"/>
      <c r="P65" s="101"/>
      <c r="R65" s="101"/>
      <c r="T65" s="101"/>
      <c r="V65" s="101"/>
      <c r="X65" s="101"/>
      <c r="Z65" s="101"/>
      <c r="AB65" s="101"/>
      <c r="AD65" s="101"/>
      <c r="AF65" s="101"/>
      <c r="AH65" s="101"/>
      <c r="AJ65" s="101"/>
      <c r="AL65" s="101"/>
      <c r="AN65" s="101"/>
      <c r="AP65" s="101"/>
      <c r="AR65" s="101"/>
      <c r="AT65" s="101"/>
      <c r="AV65" s="101"/>
      <c r="AX65" s="101"/>
      <c r="AZ65" s="101"/>
      <c r="BB65" s="101"/>
      <c r="BD65" s="101"/>
      <c r="BF65" s="101"/>
      <c r="BH65" s="101"/>
      <c r="BJ65" s="101"/>
      <c r="BL65" s="101"/>
      <c r="BN65" s="101"/>
      <c r="BP65" s="101"/>
      <c r="BR65" s="101"/>
      <c r="BT65" s="101"/>
      <c r="BV65" s="101"/>
      <c r="BX65" s="101"/>
      <c r="BZ65" s="101"/>
      <c r="CB65" s="101"/>
      <c r="CD65" s="101"/>
      <c r="CF65" s="101"/>
      <c r="CH65" s="101"/>
      <c r="CJ65" s="101"/>
      <c r="CL65" s="101"/>
      <c r="CN65" s="101"/>
      <c r="CP65" s="101"/>
      <c r="CR65" s="101"/>
      <c r="CT65" s="101"/>
      <c r="CV65" s="101"/>
      <c r="CX65" s="101"/>
      <c r="CZ65" s="101"/>
      <c r="DB65" s="101"/>
      <c r="DD65" s="101"/>
      <c r="DF65" s="101"/>
      <c r="DH65" s="101"/>
      <c r="DJ65" s="101"/>
      <c r="DL65" s="101"/>
      <c r="DN65" s="101"/>
      <c r="DP65" s="101"/>
      <c r="DR65" s="101"/>
      <c r="DT65" s="101"/>
      <c r="DV65" s="101"/>
      <c r="DX65" s="101"/>
      <c r="DZ65" s="101"/>
      <c r="EB65" s="101"/>
      <c r="ED65" s="101"/>
      <c r="EF65" s="101"/>
      <c r="EH65" s="101"/>
      <c r="EJ65" s="101"/>
      <c r="EL65" s="101"/>
      <c r="EN65" s="101"/>
      <c r="EP65" s="101"/>
      <c r="ER65" s="101"/>
      <c r="ET65" s="101"/>
      <c r="EV65" s="101"/>
      <c r="EX65" s="101"/>
      <c r="EZ65" s="101"/>
      <c r="FB65" s="101"/>
      <c r="FD65" s="101"/>
      <c r="FF65" s="101"/>
      <c r="FH65" s="101"/>
      <c r="FJ65" s="101"/>
      <c r="FL65" s="101"/>
      <c r="FN65" s="101"/>
      <c r="FP65" s="101"/>
      <c r="FR65" s="101"/>
      <c r="FT65" s="101"/>
      <c r="FV65" s="101"/>
      <c r="FX65" s="101"/>
      <c r="FZ65" s="101"/>
      <c r="GB65" s="101"/>
      <c r="GD65" s="101"/>
      <c r="GF65" s="101"/>
      <c r="GH65" s="101"/>
      <c r="GJ65" s="101"/>
      <c r="GL65" s="101"/>
      <c r="GN65" s="101"/>
      <c r="GP65" s="101"/>
      <c r="GR65" s="101"/>
      <c r="GT65" s="101"/>
      <c r="GV65" s="101"/>
      <c r="GX65" s="101"/>
      <c r="GZ65" s="101"/>
      <c r="HB65" s="101"/>
      <c r="HD65" s="101"/>
      <c r="HF65" s="101"/>
      <c r="HH65" s="101"/>
      <c r="HJ65" s="101"/>
      <c r="HL65" s="101"/>
      <c r="HN65" s="101"/>
      <c r="HP65" s="101"/>
      <c r="HR65" s="101"/>
      <c r="HT65" s="101"/>
      <c r="HV65" s="101"/>
      <c r="HX65" s="101"/>
      <c r="HZ65" s="101"/>
      <c r="IB65" s="101"/>
      <c r="ID65" s="101"/>
      <c r="IF65" s="101"/>
      <c r="IH65" s="101"/>
      <c r="IJ65" s="101"/>
      <c r="IL65" s="101"/>
      <c r="IN65" s="101"/>
      <c r="IP65" s="101"/>
      <c r="IR65" s="101"/>
      <c r="IT65" s="101"/>
      <c r="IV65" s="101"/>
      <c r="IX65" s="101"/>
      <c r="IZ65" s="101"/>
      <c r="JB65" s="101"/>
      <c r="JD65" s="101"/>
      <c r="JF65" s="101"/>
      <c r="JH65" s="101"/>
      <c r="JJ65" s="101"/>
      <c r="JL65" s="101"/>
      <c r="JN65" s="101"/>
      <c r="JP65" s="101"/>
      <c r="JR65" s="101"/>
      <c r="JT65" s="101"/>
      <c r="JV65" s="101"/>
      <c r="JX65" s="101"/>
      <c r="JZ65" s="101"/>
      <c r="KB65" s="101"/>
      <c r="KD65" s="101"/>
      <c r="KF65" s="101"/>
      <c r="KH65" s="101"/>
      <c r="KJ65" s="101"/>
      <c r="KL65" s="101"/>
      <c r="KN65" s="101"/>
      <c r="KP65" s="101"/>
      <c r="KR65" s="101"/>
      <c r="KT65" s="101"/>
      <c r="KV65" s="101"/>
      <c r="KX65" s="101"/>
      <c r="KZ65" s="101"/>
      <c r="LB65" s="101"/>
      <c r="LD65" s="101"/>
      <c r="LF65" s="101"/>
      <c r="LH65" s="101"/>
      <c r="LJ65" s="101"/>
      <c r="LL65" s="101"/>
      <c r="LN65" s="101"/>
      <c r="LP65" s="101"/>
      <c r="LR65" s="101"/>
      <c r="LT65" s="101"/>
      <c r="LV65" s="101"/>
      <c r="LX65" s="101"/>
      <c r="LZ65" s="101"/>
      <c r="MB65" s="101"/>
      <c r="MD65" s="101"/>
      <c r="MF65" s="101"/>
      <c r="MH65" s="101"/>
      <c r="MJ65" s="101"/>
      <c r="ML65" s="101"/>
      <c r="MN65" s="101"/>
      <c r="MP65" s="101"/>
      <c r="MR65" s="101"/>
      <c r="MT65" s="101"/>
      <c r="MV65" s="101"/>
      <c r="MX65" s="101"/>
      <c r="MZ65" s="101"/>
      <c r="NB65" s="101"/>
      <c r="ND65" s="101"/>
      <c r="NF65" s="101"/>
      <c r="NH65" s="101"/>
      <c r="NJ65" s="101"/>
      <c r="NL65" s="101"/>
      <c r="NN65" s="101"/>
      <c r="NP65" s="101"/>
      <c r="NR65" s="101"/>
      <c r="NT65" s="101"/>
      <c r="NV65" s="101"/>
      <c r="NX65" s="101"/>
      <c r="NZ65" s="101"/>
      <c r="OB65" s="101"/>
      <c r="OD65" s="101"/>
      <c r="OF65" s="101"/>
      <c r="OH65" s="101"/>
      <c r="OJ65" s="101"/>
      <c r="OL65" s="101"/>
      <c r="ON65" s="101"/>
      <c r="OP65" s="101"/>
      <c r="OR65" s="101"/>
      <c r="OT65" s="101"/>
      <c r="OV65" s="101"/>
      <c r="OX65" s="101"/>
      <c r="OZ65" s="101"/>
      <c r="PB65" s="101"/>
      <c r="PD65" s="101"/>
      <c r="PF65" s="101"/>
      <c r="PH65" s="101"/>
      <c r="PJ65" s="101"/>
      <c r="PL65" s="101"/>
      <c r="PN65" s="101"/>
      <c r="PP65" s="101"/>
      <c r="PR65" s="101"/>
      <c r="PT65" s="101"/>
      <c r="PV65" s="101"/>
      <c r="PX65" s="101"/>
      <c r="PZ65" s="101"/>
      <c r="QB65" s="101"/>
      <c r="QD65" s="101"/>
      <c r="QF65" s="101"/>
      <c r="QH65" s="101"/>
      <c r="QJ65" s="101"/>
      <c r="QL65" s="101"/>
      <c r="QN65" s="101"/>
      <c r="QP65" s="101"/>
      <c r="QR65" s="101"/>
      <c r="QT65" s="101"/>
      <c r="QV65" s="101"/>
      <c r="QX65" s="101"/>
      <c r="QZ65" s="101"/>
      <c r="RB65" s="101"/>
      <c r="RD65" s="101"/>
      <c r="RF65" s="101"/>
      <c r="RH65" s="101"/>
      <c r="RJ65" s="101"/>
      <c r="RL65" s="101"/>
      <c r="RN65" s="101"/>
      <c r="RP65" s="101"/>
      <c r="RR65" s="101"/>
      <c r="RT65" s="101"/>
      <c r="RV65" s="101"/>
      <c r="RX65" s="101"/>
      <c r="RZ65" s="101"/>
      <c r="SB65" s="101"/>
      <c r="SD65" s="101"/>
      <c r="SF65" s="101"/>
      <c r="SH65" s="101"/>
      <c r="SJ65" s="101"/>
      <c r="SL65" s="101"/>
      <c r="SN65" s="101"/>
      <c r="SP65" s="101"/>
      <c r="SR65" s="101"/>
      <c r="ST65" s="101"/>
      <c r="SV65" s="101"/>
      <c r="SX65" s="101"/>
      <c r="SZ65" s="101"/>
      <c r="TB65" s="101"/>
      <c r="TD65" s="101"/>
      <c r="TF65" s="101"/>
      <c r="TH65" s="101"/>
      <c r="TJ65" s="101"/>
      <c r="TL65" s="101"/>
      <c r="TN65" s="101"/>
      <c r="TP65" s="101"/>
      <c r="TR65" s="101"/>
      <c r="TT65" s="101"/>
      <c r="TV65" s="101"/>
      <c r="TX65" s="101"/>
      <c r="TZ65" s="101"/>
      <c r="UB65" s="101"/>
      <c r="UD65" s="101"/>
      <c r="UF65" s="101"/>
      <c r="UH65" s="101"/>
      <c r="UJ65" s="101"/>
      <c r="UL65" s="101"/>
      <c r="UN65" s="101"/>
      <c r="UP65" s="101"/>
      <c r="UR65" s="101"/>
      <c r="UT65" s="101"/>
      <c r="UV65" s="101"/>
      <c r="UX65" s="101"/>
      <c r="UZ65" s="101"/>
      <c r="VB65" s="101"/>
      <c r="VD65" s="101"/>
      <c r="VF65" s="101"/>
      <c r="VH65" s="101"/>
      <c r="VJ65" s="101"/>
      <c r="VL65" s="101"/>
      <c r="VN65" s="101"/>
      <c r="VP65" s="101"/>
      <c r="VR65" s="101"/>
      <c r="VT65" s="101"/>
      <c r="VV65" s="101"/>
      <c r="VX65" s="101"/>
      <c r="VZ65" s="101"/>
      <c r="WB65" s="101"/>
      <c r="WD65" s="101"/>
      <c r="WF65" s="101"/>
      <c r="WH65" s="101"/>
      <c r="WJ65" s="101"/>
      <c r="WL65" s="101"/>
      <c r="WN65" s="101"/>
      <c r="WP65" s="101"/>
      <c r="WR65" s="101"/>
      <c r="WT65" s="101"/>
      <c r="WV65" s="101"/>
      <c r="WX65" s="101"/>
      <c r="WZ65" s="101"/>
      <c r="XB65" s="101"/>
      <c r="XD65" s="101"/>
      <c r="XF65" s="101"/>
      <c r="XH65" s="101"/>
      <c r="XJ65" s="101"/>
      <c r="XL65" s="101"/>
      <c r="XN65" s="101"/>
      <c r="XP65" s="101"/>
      <c r="XR65" s="101"/>
      <c r="XT65" s="101"/>
      <c r="XV65" s="101"/>
      <c r="XX65" s="101"/>
      <c r="XZ65" s="101"/>
      <c r="YB65" s="101"/>
      <c r="YD65" s="101"/>
      <c r="YF65" s="101"/>
      <c r="YH65" s="101"/>
      <c r="YJ65" s="101"/>
      <c r="YL65" s="101"/>
      <c r="YN65" s="101"/>
      <c r="YP65" s="101"/>
      <c r="YR65" s="101"/>
      <c r="YT65" s="101"/>
      <c r="YV65" s="101"/>
      <c r="YX65" s="101"/>
      <c r="YZ65" s="101"/>
      <c r="ZB65" s="101"/>
      <c r="ZD65" s="101"/>
      <c r="ZF65" s="101"/>
      <c r="ZH65" s="101"/>
      <c r="ZJ65" s="101"/>
      <c r="ZL65" s="101"/>
      <c r="ZN65" s="101"/>
      <c r="ZP65" s="101"/>
      <c r="ZR65" s="101"/>
      <c r="ZT65" s="101"/>
      <c r="ZV65" s="101"/>
      <c r="ZX65" s="101"/>
      <c r="ZZ65" s="101"/>
      <c r="AAB65" s="101"/>
      <c r="AAD65" s="101"/>
      <c r="AAF65" s="101"/>
      <c r="AAH65" s="101"/>
      <c r="AAJ65" s="101"/>
      <c r="AAL65" s="101"/>
      <c r="AAN65" s="101"/>
      <c r="AAP65" s="101"/>
      <c r="AAR65" s="101"/>
      <c r="AAT65" s="101"/>
      <c r="AAV65" s="101"/>
      <c r="AAX65" s="101"/>
      <c r="AAZ65" s="101"/>
      <c r="ABB65" s="101"/>
      <c r="ABD65" s="101"/>
      <c r="ABF65" s="101"/>
      <c r="ABH65" s="101"/>
      <c r="ABJ65" s="101"/>
      <c r="ABL65" s="101"/>
      <c r="ABN65" s="101"/>
      <c r="ABP65" s="101"/>
      <c r="ABR65" s="101"/>
      <c r="ABT65" s="101"/>
      <c r="ABV65" s="101"/>
      <c r="ABX65" s="101"/>
      <c r="ABZ65" s="101"/>
      <c r="ACB65" s="101"/>
      <c r="ACD65" s="101"/>
      <c r="ACF65" s="101"/>
      <c r="ACH65" s="101"/>
      <c r="ACJ65" s="101"/>
      <c r="ACL65" s="101"/>
      <c r="ACN65" s="101"/>
      <c r="ACP65" s="101"/>
      <c r="ACR65" s="101"/>
      <c r="ACT65" s="101"/>
      <c r="ACV65" s="101"/>
      <c r="ACX65" s="101"/>
      <c r="ACZ65" s="101"/>
      <c r="ADB65" s="101"/>
      <c r="ADD65" s="101"/>
      <c r="ADF65" s="101"/>
      <c r="ADH65" s="101"/>
      <c r="ADJ65" s="101"/>
      <c r="ADL65" s="101"/>
      <c r="ADN65" s="101"/>
      <c r="ADP65" s="101"/>
      <c r="ADR65" s="101"/>
      <c r="ADT65" s="101"/>
      <c r="ADV65" s="101"/>
      <c r="ADX65" s="101"/>
      <c r="ADZ65" s="101"/>
      <c r="AEB65" s="101"/>
      <c r="AED65" s="101"/>
      <c r="AEF65" s="101"/>
      <c r="AEH65" s="101"/>
      <c r="AEJ65" s="101"/>
      <c r="AEL65" s="101"/>
      <c r="AEN65" s="101"/>
      <c r="AEP65" s="101"/>
      <c r="AER65" s="101"/>
      <c r="AET65" s="101"/>
      <c r="AEV65" s="101"/>
      <c r="AEX65" s="101"/>
      <c r="AEZ65" s="101"/>
      <c r="AFB65" s="101"/>
      <c r="AFD65" s="101"/>
      <c r="AFF65" s="101"/>
      <c r="AFH65" s="101"/>
      <c r="AFJ65" s="101"/>
      <c r="AFL65" s="101"/>
      <c r="AFN65" s="101"/>
      <c r="AFP65" s="101"/>
      <c r="AFR65" s="101"/>
      <c r="AFT65" s="101"/>
      <c r="AFV65" s="101"/>
      <c r="AFX65" s="101"/>
      <c r="AFZ65" s="101"/>
      <c r="AGB65" s="101"/>
      <c r="AGD65" s="101"/>
      <c r="AGF65" s="101"/>
      <c r="AGH65" s="101"/>
      <c r="AGJ65" s="101"/>
      <c r="AGL65" s="101"/>
      <c r="AGN65" s="101"/>
      <c r="AGP65" s="101"/>
      <c r="AGR65" s="101"/>
      <c r="AGT65" s="101"/>
      <c r="AGV65" s="101"/>
      <c r="AGX65" s="101"/>
      <c r="AGZ65" s="101"/>
      <c r="AHB65" s="101"/>
      <c r="AHD65" s="101"/>
      <c r="AHF65" s="101"/>
      <c r="AHH65" s="101"/>
      <c r="AHJ65" s="101"/>
      <c r="AHL65" s="101"/>
      <c r="AHN65" s="101"/>
      <c r="AHP65" s="101"/>
      <c r="AHR65" s="101"/>
      <c r="AHT65" s="101"/>
      <c r="AHV65" s="101"/>
      <c r="AHX65" s="101"/>
      <c r="AHZ65" s="101"/>
      <c r="AIB65" s="101"/>
      <c r="AID65" s="101"/>
      <c r="AIF65" s="101"/>
      <c r="AIH65" s="101"/>
      <c r="AIJ65" s="101"/>
      <c r="AIL65" s="101"/>
      <c r="AIN65" s="101"/>
      <c r="AIP65" s="101"/>
      <c r="AIR65" s="101"/>
      <c r="AIT65" s="101"/>
      <c r="AIV65" s="101"/>
      <c r="AIX65" s="101"/>
      <c r="AIZ65" s="101"/>
      <c r="AJB65" s="101"/>
      <c r="AJD65" s="101"/>
      <c r="AJF65" s="101"/>
      <c r="AJH65" s="101"/>
      <c r="AJJ65" s="101"/>
      <c r="AJL65" s="101"/>
      <c r="AJN65" s="101"/>
      <c r="AJP65" s="101"/>
      <c r="AJR65" s="101"/>
      <c r="AJT65" s="101"/>
      <c r="AJV65" s="101"/>
      <c r="AJX65" s="101"/>
      <c r="AJZ65" s="101"/>
      <c r="AKB65" s="101"/>
      <c r="AKD65" s="101"/>
      <c r="AKF65" s="101"/>
      <c r="AKH65" s="101"/>
      <c r="AKJ65" s="101"/>
      <c r="AKL65" s="101"/>
      <c r="AKN65" s="101"/>
      <c r="AKP65" s="101"/>
      <c r="AKR65" s="101"/>
      <c r="AKT65" s="101"/>
      <c r="AKV65" s="101"/>
      <c r="AKX65" s="101"/>
      <c r="AKZ65" s="101"/>
      <c r="ALB65" s="101"/>
      <c r="ALD65" s="101"/>
      <c r="ALF65" s="101"/>
      <c r="ALH65" s="101"/>
      <c r="ALJ65" s="101"/>
      <c r="ALL65" s="101"/>
      <c r="ALN65" s="101"/>
      <c r="ALP65" s="101"/>
      <c r="ALR65" s="101"/>
      <c r="ALT65" s="101"/>
      <c r="ALV65" s="101"/>
      <c r="ALX65" s="101"/>
      <c r="ALZ65" s="101"/>
      <c r="AMB65" s="101"/>
      <c r="AMD65" s="101"/>
      <c r="AMF65" s="101"/>
      <c r="AMH65" s="101"/>
      <c r="AMJ65" s="101"/>
      <c r="AML65" s="101"/>
      <c r="AMN65" s="101"/>
      <c r="AMP65" s="101"/>
      <c r="AMR65" s="101"/>
      <c r="AMT65" s="101"/>
      <c r="AMV65" s="101"/>
      <c r="AMX65" s="101"/>
      <c r="AMZ65" s="101"/>
      <c r="ANB65" s="101"/>
      <c r="AND65" s="101"/>
      <c r="ANF65" s="101"/>
      <c r="ANH65" s="101"/>
      <c r="ANJ65" s="101"/>
      <c r="ANL65" s="101"/>
      <c r="ANN65" s="101"/>
      <c r="ANP65" s="101"/>
      <c r="ANR65" s="101"/>
      <c r="ANT65" s="101"/>
      <c r="ANV65" s="101"/>
      <c r="ANX65" s="101"/>
      <c r="ANZ65" s="101"/>
      <c r="AOB65" s="101"/>
      <c r="AOD65" s="101"/>
      <c r="AOF65" s="101"/>
      <c r="AOH65" s="101"/>
      <c r="AOJ65" s="101"/>
      <c r="AOL65" s="101"/>
      <c r="AON65" s="101"/>
      <c r="AOP65" s="101"/>
      <c r="AOR65" s="101"/>
      <c r="AOT65" s="101"/>
      <c r="AOV65" s="101"/>
      <c r="AOX65" s="101"/>
      <c r="AOZ65" s="101"/>
      <c r="APB65" s="101"/>
      <c r="APD65" s="101"/>
      <c r="APF65" s="101"/>
      <c r="APH65" s="101"/>
      <c r="APJ65" s="101"/>
      <c r="APL65" s="101"/>
      <c r="APN65" s="101"/>
      <c r="APP65" s="101"/>
      <c r="APR65" s="101"/>
      <c r="APT65" s="101"/>
      <c r="APV65" s="101"/>
      <c r="APX65" s="101"/>
      <c r="APZ65" s="101"/>
      <c r="AQB65" s="101"/>
      <c r="AQD65" s="101"/>
      <c r="AQF65" s="101"/>
      <c r="AQH65" s="101"/>
      <c r="AQJ65" s="101"/>
      <c r="AQL65" s="101"/>
      <c r="AQN65" s="101"/>
      <c r="AQP65" s="101"/>
      <c r="AQR65" s="101"/>
      <c r="AQT65" s="101"/>
      <c r="AQV65" s="101"/>
      <c r="AQX65" s="101"/>
      <c r="AQZ65" s="101"/>
      <c r="ARB65" s="101"/>
      <c r="ARD65" s="101"/>
      <c r="ARF65" s="101"/>
      <c r="ARH65" s="101"/>
      <c r="ARJ65" s="101"/>
      <c r="ARL65" s="101"/>
      <c r="ARN65" s="101"/>
      <c r="ARP65" s="101"/>
      <c r="ARR65" s="101"/>
      <c r="ART65" s="101"/>
      <c r="ARV65" s="101"/>
      <c r="ARX65" s="101"/>
      <c r="ARZ65" s="101"/>
      <c r="ASB65" s="101"/>
      <c r="ASD65" s="101"/>
      <c r="ASF65" s="101"/>
      <c r="ASH65" s="101"/>
      <c r="ASJ65" s="101"/>
      <c r="ASL65" s="101"/>
      <c r="ASN65" s="101"/>
      <c r="ASP65" s="101"/>
      <c r="ASR65" s="101"/>
      <c r="AST65" s="101"/>
      <c r="ASV65" s="101"/>
      <c r="ASX65" s="101"/>
      <c r="ASZ65" s="101"/>
      <c r="ATB65" s="101"/>
      <c r="ATD65" s="101"/>
      <c r="ATF65" s="101"/>
      <c r="ATH65" s="101"/>
      <c r="ATJ65" s="101"/>
      <c r="ATL65" s="101"/>
      <c r="ATN65" s="101"/>
      <c r="ATP65" s="101"/>
      <c r="ATR65" s="101"/>
      <c r="ATT65" s="101"/>
      <c r="ATV65" s="101"/>
      <c r="ATX65" s="101"/>
      <c r="ATZ65" s="101"/>
      <c r="AUB65" s="101"/>
      <c r="AUD65" s="101"/>
      <c r="AUF65" s="101"/>
      <c r="AUH65" s="101"/>
      <c r="AUJ65" s="101"/>
      <c r="AUL65" s="101"/>
      <c r="AUN65" s="101"/>
      <c r="AUP65" s="101"/>
      <c r="AUR65" s="101"/>
      <c r="AUT65" s="101"/>
      <c r="AUV65" s="101"/>
      <c r="AUX65" s="101"/>
      <c r="AUZ65" s="101"/>
      <c r="AVB65" s="101"/>
      <c r="AVD65" s="101"/>
      <c r="AVF65" s="101"/>
      <c r="AVH65" s="101"/>
      <c r="AVJ65" s="101"/>
      <c r="AVL65" s="101"/>
      <c r="AVN65" s="101"/>
      <c r="AVP65" s="101"/>
      <c r="AVR65" s="101"/>
      <c r="AVT65" s="101"/>
      <c r="AVV65" s="101"/>
      <c r="AVX65" s="101"/>
      <c r="AVZ65" s="101"/>
      <c r="AWB65" s="101"/>
      <c r="AWD65" s="101"/>
      <c r="AWF65" s="101"/>
      <c r="AWH65" s="101"/>
      <c r="AWJ65" s="101"/>
      <c r="AWL65" s="101"/>
      <c r="AWN65" s="101"/>
      <c r="AWP65" s="101"/>
      <c r="AWR65" s="101"/>
      <c r="AWT65" s="101"/>
      <c r="AWV65" s="101"/>
      <c r="AWX65" s="101"/>
      <c r="AWZ65" s="101"/>
      <c r="AXB65" s="101"/>
      <c r="AXD65" s="101"/>
      <c r="AXF65" s="101"/>
      <c r="AXH65" s="101"/>
      <c r="AXJ65" s="101"/>
      <c r="AXL65" s="101"/>
      <c r="AXN65" s="101"/>
      <c r="AXP65" s="101"/>
      <c r="AXR65" s="101"/>
      <c r="AXT65" s="101"/>
      <c r="AXV65" s="101"/>
      <c r="AXX65" s="101"/>
      <c r="AXZ65" s="101"/>
      <c r="AYB65" s="101"/>
      <c r="AYD65" s="101"/>
      <c r="AYF65" s="101"/>
      <c r="AYH65" s="101"/>
      <c r="AYJ65" s="101"/>
      <c r="AYL65" s="101"/>
      <c r="AYN65" s="101"/>
      <c r="AYP65" s="101"/>
      <c r="AYR65" s="101"/>
      <c r="AYT65" s="101"/>
      <c r="AYV65" s="101"/>
      <c r="AYX65" s="101"/>
      <c r="AYZ65" s="101"/>
      <c r="AZB65" s="101"/>
      <c r="AZD65" s="101"/>
      <c r="AZF65" s="101"/>
      <c r="AZH65" s="101"/>
      <c r="AZJ65" s="101"/>
      <c r="AZL65" s="101"/>
      <c r="AZN65" s="101"/>
      <c r="AZP65" s="101"/>
      <c r="AZR65" s="101"/>
      <c r="AZT65" s="101"/>
      <c r="AZV65" s="101"/>
      <c r="AZX65" s="101"/>
      <c r="AZZ65" s="101"/>
      <c r="BAB65" s="101"/>
      <c r="BAD65" s="101"/>
      <c r="BAF65" s="101"/>
      <c r="BAH65" s="101"/>
      <c r="BAJ65" s="101"/>
      <c r="BAL65" s="101"/>
      <c r="BAN65" s="101"/>
      <c r="BAP65" s="101"/>
      <c r="BAR65" s="101"/>
      <c r="BAT65" s="101"/>
      <c r="BAV65" s="101"/>
      <c r="BAX65" s="101"/>
      <c r="BAZ65" s="101"/>
      <c r="BBB65" s="101"/>
      <c r="BBD65" s="101"/>
      <c r="BBF65" s="101"/>
      <c r="BBH65" s="101"/>
      <c r="BBJ65" s="101"/>
      <c r="BBL65" s="101"/>
      <c r="BBN65" s="101"/>
      <c r="BBP65" s="101"/>
      <c r="BBR65" s="101"/>
      <c r="BBT65" s="101"/>
      <c r="BBV65" s="101"/>
      <c r="BBX65" s="101"/>
      <c r="BBZ65" s="101"/>
      <c r="BCB65" s="101"/>
      <c r="BCD65" s="101"/>
      <c r="BCF65" s="101"/>
      <c r="BCH65" s="101"/>
      <c r="BCJ65" s="101"/>
      <c r="BCL65" s="101"/>
      <c r="BCN65" s="101"/>
      <c r="BCP65" s="101"/>
      <c r="BCR65" s="101"/>
      <c r="BCT65" s="101"/>
      <c r="BCV65" s="101"/>
      <c r="BCX65" s="101"/>
      <c r="BCZ65" s="101"/>
      <c r="BDB65" s="101"/>
      <c r="BDD65" s="101"/>
      <c r="BDF65" s="101"/>
      <c r="BDH65" s="101"/>
      <c r="BDJ65" s="101"/>
      <c r="BDL65" s="101"/>
      <c r="BDN65" s="101"/>
      <c r="BDP65" s="101"/>
      <c r="BDR65" s="101"/>
      <c r="BDT65" s="101"/>
      <c r="BDV65" s="101"/>
      <c r="BDX65" s="101"/>
      <c r="BDZ65" s="101"/>
      <c r="BEB65" s="101"/>
      <c r="BED65" s="101"/>
      <c r="BEF65" s="101"/>
      <c r="BEH65" s="101"/>
      <c r="BEJ65" s="101"/>
      <c r="BEL65" s="101"/>
      <c r="BEN65" s="101"/>
      <c r="BEP65" s="101"/>
      <c r="BER65" s="101"/>
      <c r="BET65" s="101"/>
      <c r="BEV65" s="101"/>
      <c r="BEX65" s="101"/>
      <c r="BEZ65" s="101"/>
      <c r="BFB65" s="101"/>
      <c r="BFD65" s="101"/>
      <c r="BFF65" s="101"/>
      <c r="BFH65" s="101"/>
      <c r="BFJ65" s="101"/>
      <c r="BFL65" s="101"/>
      <c r="BFN65" s="101"/>
      <c r="BFP65" s="101"/>
      <c r="BFR65" s="101"/>
      <c r="BFT65" s="101"/>
      <c r="BFV65" s="101"/>
      <c r="BFX65" s="101"/>
      <c r="BFZ65" s="101"/>
      <c r="BGB65" s="101"/>
      <c r="BGD65" s="101"/>
      <c r="BGF65" s="101"/>
      <c r="BGH65" s="101"/>
      <c r="BGJ65" s="101"/>
      <c r="BGL65" s="101"/>
      <c r="BGN65" s="101"/>
      <c r="BGP65" s="101"/>
      <c r="BGR65" s="101"/>
      <c r="BGT65" s="101"/>
      <c r="BGV65" s="101"/>
      <c r="BGX65" s="101"/>
      <c r="BGZ65" s="101"/>
      <c r="BHB65" s="101"/>
      <c r="BHD65" s="101"/>
      <c r="BHF65" s="101"/>
      <c r="BHH65" s="101"/>
      <c r="BHJ65" s="101"/>
      <c r="BHL65" s="101"/>
      <c r="BHN65" s="101"/>
      <c r="BHP65" s="101"/>
      <c r="BHR65" s="101"/>
      <c r="BHT65" s="101"/>
      <c r="BHV65" s="101"/>
      <c r="BHX65" s="101"/>
      <c r="BHZ65" s="101"/>
      <c r="BIB65" s="101"/>
      <c r="BID65" s="101"/>
      <c r="BIF65" s="101"/>
      <c r="BIH65" s="101"/>
      <c r="BIJ65" s="101"/>
      <c r="BIL65" s="101"/>
      <c r="BIN65" s="101"/>
      <c r="BIP65" s="101"/>
      <c r="BIR65" s="101"/>
      <c r="BIT65" s="101"/>
      <c r="BIV65" s="101"/>
      <c r="BIX65" s="101"/>
      <c r="BIZ65" s="101"/>
      <c r="BJB65" s="101"/>
      <c r="BJD65" s="101"/>
      <c r="BJF65" s="101"/>
      <c r="BJH65" s="101"/>
      <c r="BJJ65" s="101"/>
      <c r="BJL65" s="101"/>
      <c r="BJN65" s="101"/>
      <c r="BJP65" s="101"/>
      <c r="BJR65" s="101"/>
      <c r="BJT65" s="101"/>
      <c r="BJV65" s="101"/>
      <c r="BJX65" s="101"/>
      <c r="BJZ65" s="101"/>
      <c r="BKB65" s="101"/>
      <c r="BKD65" s="101"/>
      <c r="BKF65" s="101"/>
      <c r="BKH65" s="101"/>
      <c r="BKJ65" s="101"/>
      <c r="BKL65" s="101"/>
      <c r="BKN65" s="101"/>
      <c r="BKP65" s="101"/>
      <c r="BKR65" s="101"/>
      <c r="BKT65" s="101"/>
      <c r="BKV65" s="101"/>
      <c r="BKX65" s="101"/>
      <c r="BKZ65" s="101"/>
      <c r="BLB65" s="101"/>
      <c r="BLD65" s="101"/>
      <c r="BLF65" s="101"/>
      <c r="BLH65" s="101"/>
      <c r="BLJ65" s="101"/>
      <c r="BLL65" s="101"/>
      <c r="BLN65" s="101"/>
      <c r="BLP65" s="101"/>
      <c r="BLR65" s="101"/>
      <c r="BLT65" s="101"/>
      <c r="BLV65" s="101"/>
      <c r="BLX65" s="101"/>
      <c r="BLZ65" s="101"/>
      <c r="BMB65" s="101"/>
      <c r="BMD65" s="101"/>
      <c r="BMF65" s="101"/>
      <c r="BMH65" s="101"/>
      <c r="BMJ65" s="101"/>
      <c r="BML65" s="101"/>
      <c r="BMN65" s="101"/>
      <c r="BMP65" s="101"/>
      <c r="BMR65" s="101"/>
      <c r="BMT65" s="101"/>
      <c r="BMV65" s="101"/>
      <c r="BMX65" s="101"/>
      <c r="BMZ65" s="101"/>
      <c r="BNB65" s="101"/>
      <c r="BND65" s="101"/>
      <c r="BNF65" s="101"/>
      <c r="BNH65" s="101"/>
      <c r="BNJ65" s="101"/>
      <c r="BNL65" s="101"/>
      <c r="BNN65" s="101"/>
      <c r="BNP65" s="101"/>
      <c r="BNR65" s="101"/>
      <c r="BNT65" s="101"/>
      <c r="BNV65" s="101"/>
      <c r="BNX65" s="101"/>
      <c r="BNZ65" s="101"/>
      <c r="BOB65" s="101"/>
      <c r="BOD65" s="101"/>
      <c r="BOF65" s="101"/>
      <c r="BOH65" s="101"/>
      <c r="BOJ65" s="101"/>
      <c r="BOL65" s="101"/>
      <c r="BON65" s="101"/>
      <c r="BOP65" s="101"/>
      <c r="BOR65" s="101"/>
      <c r="BOT65" s="101"/>
      <c r="BOV65" s="101"/>
      <c r="BOX65" s="101"/>
      <c r="BOZ65" s="101"/>
      <c r="BPB65" s="101"/>
      <c r="BPD65" s="101"/>
      <c r="BPF65" s="101"/>
      <c r="BPH65" s="101"/>
      <c r="BPJ65" s="101"/>
      <c r="BPL65" s="101"/>
      <c r="BPN65" s="101"/>
      <c r="BPP65" s="101"/>
      <c r="BPR65" s="101"/>
      <c r="BPT65" s="101"/>
      <c r="BPV65" s="101"/>
      <c r="BPX65" s="101"/>
      <c r="BPZ65" s="101"/>
      <c r="BQB65" s="101"/>
      <c r="BQD65" s="101"/>
      <c r="BQF65" s="101"/>
      <c r="BQH65" s="101"/>
      <c r="BQJ65" s="101"/>
      <c r="BQL65" s="101"/>
      <c r="BQN65" s="101"/>
      <c r="BQP65" s="101"/>
      <c r="BQR65" s="101"/>
      <c r="BQT65" s="101"/>
      <c r="BQV65" s="101"/>
      <c r="BQX65" s="101"/>
      <c r="BQZ65" s="101"/>
      <c r="BRB65" s="101"/>
      <c r="BRD65" s="101"/>
      <c r="BRF65" s="101"/>
      <c r="BRH65" s="101"/>
      <c r="BRJ65" s="101"/>
      <c r="BRL65" s="101"/>
      <c r="BRN65" s="101"/>
      <c r="BRP65" s="101"/>
      <c r="BRR65" s="101"/>
      <c r="BRT65" s="101"/>
      <c r="BRV65" s="101"/>
      <c r="BRX65" s="101"/>
      <c r="BRZ65" s="101"/>
      <c r="BSB65" s="101"/>
      <c r="BSD65" s="101"/>
      <c r="BSF65" s="101"/>
      <c r="BSH65" s="101"/>
      <c r="BSJ65" s="101"/>
      <c r="BSL65" s="101"/>
      <c r="BSN65" s="101"/>
      <c r="BSP65" s="101"/>
      <c r="BSR65" s="101"/>
      <c r="BST65" s="101"/>
      <c r="BSV65" s="101"/>
      <c r="BSX65" s="101"/>
      <c r="BSZ65" s="101"/>
      <c r="BTB65" s="101"/>
      <c r="BTD65" s="101"/>
      <c r="BTF65" s="101"/>
      <c r="BTH65" s="101"/>
      <c r="BTJ65" s="101"/>
      <c r="BTL65" s="101"/>
      <c r="BTN65" s="101"/>
      <c r="BTP65" s="101"/>
      <c r="BTR65" s="101"/>
      <c r="BTT65" s="101"/>
      <c r="BTV65" s="101"/>
      <c r="BTX65" s="101"/>
      <c r="BTZ65" s="101"/>
      <c r="BUB65" s="101"/>
      <c r="BUD65" s="101"/>
      <c r="BUF65" s="101"/>
      <c r="BUH65" s="101"/>
      <c r="BUJ65" s="101"/>
      <c r="BUL65" s="101"/>
      <c r="BUN65" s="101"/>
      <c r="BUP65" s="101"/>
      <c r="BUR65" s="101"/>
      <c r="BUT65" s="101"/>
      <c r="BUV65" s="101"/>
      <c r="BUX65" s="101"/>
      <c r="BUZ65" s="101"/>
      <c r="BVB65" s="101"/>
      <c r="BVD65" s="101"/>
      <c r="BVF65" s="101"/>
      <c r="BVH65" s="101"/>
      <c r="BVJ65" s="101"/>
      <c r="BVL65" s="101"/>
      <c r="BVN65" s="101"/>
      <c r="BVP65" s="101"/>
      <c r="BVR65" s="101"/>
      <c r="BVT65" s="101"/>
      <c r="BVV65" s="101"/>
      <c r="BVX65" s="101"/>
      <c r="BVZ65" s="101"/>
      <c r="BWB65" s="101"/>
      <c r="BWD65" s="101"/>
      <c r="BWF65" s="101"/>
      <c r="BWH65" s="101"/>
      <c r="BWJ65" s="101"/>
      <c r="BWL65" s="101"/>
      <c r="BWN65" s="101"/>
      <c r="BWP65" s="101"/>
      <c r="BWR65" s="101"/>
      <c r="BWT65" s="101"/>
      <c r="BWV65" s="101"/>
      <c r="BWX65" s="101"/>
      <c r="BWZ65" s="101"/>
      <c r="BXB65" s="101"/>
      <c r="BXD65" s="101"/>
      <c r="BXF65" s="101"/>
      <c r="BXH65" s="101"/>
      <c r="BXJ65" s="101"/>
      <c r="BXL65" s="101"/>
      <c r="BXN65" s="101"/>
      <c r="BXP65" s="101"/>
      <c r="BXR65" s="101"/>
      <c r="BXT65" s="101"/>
      <c r="BXV65" s="101"/>
      <c r="BXX65" s="101"/>
      <c r="BXZ65" s="101"/>
      <c r="BYB65" s="101"/>
      <c r="BYD65" s="101"/>
      <c r="BYF65" s="101"/>
      <c r="BYH65" s="101"/>
      <c r="BYJ65" s="101"/>
      <c r="BYL65" s="101"/>
      <c r="BYN65" s="101"/>
      <c r="BYP65" s="101"/>
      <c r="BYR65" s="101"/>
      <c r="BYT65" s="101"/>
      <c r="BYV65" s="101"/>
      <c r="BYX65" s="101"/>
      <c r="BYZ65" s="101"/>
      <c r="BZB65" s="101"/>
      <c r="BZD65" s="101"/>
      <c r="BZF65" s="101"/>
      <c r="BZH65" s="101"/>
      <c r="BZJ65" s="101"/>
      <c r="BZL65" s="101"/>
      <c r="BZN65" s="101"/>
      <c r="BZP65" s="101"/>
      <c r="BZR65" s="101"/>
      <c r="BZT65" s="101"/>
      <c r="BZV65" s="101"/>
      <c r="BZX65" s="101"/>
      <c r="BZZ65" s="101"/>
      <c r="CAB65" s="101"/>
      <c r="CAD65" s="101"/>
      <c r="CAF65" s="101"/>
      <c r="CAH65" s="101"/>
      <c r="CAJ65" s="101"/>
      <c r="CAL65" s="101"/>
      <c r="CAN65" s="101"/>
      <c r="CAP65" s="101"/>
      <c r="CAR65" s="101"/>
      <c r="CAT65" s="101"/>
      <c r="CAV65" s="101"/>
      <c r="CAX65" s="101"/>
      <c r="CAZ65" s="101"/>
      <c r="CBB65" s="101"/>
      <c r="CBD65" s="101"/>
      <c r="CBF65" s="101"/>
      <c r="CBH65" s="101"/>
      <c r="CBJ65" s="101"/>
      <c r="CBL65" s="101"/>
      <c r="CBN65" s="101"/>
      <c r="CBP65" s="101"/>
      <c r="CBR65" s="101"/>
      <c r="CBT65" s="101"/>
      <c r="CBV65" s="101"/>
      <c r="CBX65" s="101"/>
      <c r="CBZ65" s="101"/>
      <c r="CCB65" s="101"/>
      <c r="CCD65" s="101"/>
      <c r="CCF65" s="101"/>
      <c r="CCH65" s="101"/>
      <c r="CCJ65" s="101"/>
      <c r="CCL65" s="101"/>
      <c r="CCN65" s="101"/>
      <c r="CCP65" s="101"/>
      <c r="CCR65" s="101"/>
      <c r="CCT65" s="101"/>
      <c r="CCV65" s="101"/>
      <c r="CCX65" s="101"/>
      <c r="CCZ65" s="101"/>
      <c r="CDB65" s="101"/>
      <c r="CDD65" s="101"/>
      <c r="CDF65" s="101"/>
      <c r="CDH65" s="101"/>
      <c r="CDJ65" s="101"/>
      <c r="CDL65" s="101"/>
      <c r="CDN65" s="101"/>
      <c r="CDP65" s="101"/>
      <c r="CDR65" s="101"/>
      <c r="CDT65" s="101"/>
      <c r="CDV65" s="101"/>
      <c r="CDX65" s="101"/>
      <c r="CDZ65" s="101"/>
      <c r="CEB65" s="101"/>
      <c r="CED65" s="101"/>
      <c r="CEF65" s="101"/>
      <c r="CEH65" s="101"/>
      <c r="CEJ65" s="101"/>
      <c r="CEL65" s="101"/>
      <c r="CEN65" s="101"/>
      <c r="CEP65" s="101"/>
      <c r="CER65" s="101"/>
      <c r="CET65" s="101"/>
      <c r="CEV65" s="101"/>
      <c r="CEX65" s="101"/>
      <c r="CEZ65" s="101"/>
      <c r="CFB65" s="101"/>
      <c r="CFD65" s="101"/>
      <c r="CFF65" s="101"/>
      <c r="CFH65" s="101"/>
      <c r="CFJ65" s="101"/>
      <c r="CFL65" s="101"/>
      <c r="CFN65" s="101"/>
      <c r="CFP65" s="101"/>
      <c r="CFR65" s="101"/>
      <c r="CFT65" s="101"/>
      <c r="CFV65" s="101"/>
      <c r="CFX65" s="101"/>
      <c r="CFZ65" s="101"/>
      <c r="CGB65" s="101"/>
      <c r="CGD65" s="101"/>
      <c r="CGF65" s="101"/>
      <c r="CGH65" s="101"/>
      <c r="CGJ65" s="101"/>
      <c r="CGL65" s="101"/>
      <c r="CGN65" s="101"/>
      <c r="CGP65" s="101"/>
      <c r="CGR65" s="101"/>
      <c r="CGT65" s="101"/>
      <c r="CGV65" s="101"/>
      <c r="CGX65" s="101"/>
      <c r="CGZ65" s="101"/>
      <c r="CHB65" s="101"/>
      <c r="CHD65" s="101"/>
      <c r="CHF65" s="101"/>
      <c r="CHH65" s="101"/>
      <c r="CHJ65" s="101"/>
      <c r="CHL65" s="101"/>
      <c r="CHN65" s="101"/>
      <c r="CHP65" s="101"/>
      <c r="CHR65" s="101"/>
      <c r="CHT65" s="101"/>
      <c r="CHV65" s="101"/>
      <c r="CHX65" s="101"/>
      <c r="CHZ65" s="101"/>
      <c r="CIB65" s="101"/>
      <c r="CID65" s="101"/>
      <c r="CIF65" s="101"/>
      <c r="CIH65" s="101"/>
      <c r="CIJ65" s="101"/>
      <c r="CIL65" s="101"/>
      <c r="CIN65" s="101"/>
      <c r="CIP65" s="101"/>
      <c r="CIR65" s="101"/>
      <c r="CIT65" s="101"/>
      <c r="CIV65" s="101"/>
      <c r="CIX65" s="101"/>
      <c r="CIZ65" s="101"/>
      <c r="CJB65" s="101"/>
      <c r="CJD65" s="101"/>
      <c r="CJF65" s="101"/>
      <c r="CJH65" s="101"/>
      <c r="CJJ65" s="101"/>
      <c r="CJL65" s="101"/>
      <c r="CJN65" s="101"/>
      <c r="CJP65" s="101"/>
      <c r="CJR65" s="101"/>
      <c r="CJT65" s="101"/>
      <c r="CJV65" s="101"/>
      <c r="CJX65" s="101"/>
      <c r="CJZ65" s="101"/>
      <c r="CKB65" s="101"/>
      <c r="CKD65" s="101"/>
      <c r="CKF65" s="101"/>
      <c r="CKH65" s="101"/>
      <c r="CKJ65" s="101"/>
      <c r="CKL65" s="101"/>
      <c r="CKN65" s="101"/>
      <c r="CKP65" s="101"/>
      <c r="CKR65" s="101"/>
      <c r="CKT65" s="101"/>
      <c r="CKV65" s="101"/>
      <c r="CKX65" s="101"/>
      <c r="CKZ65" s="101"/>
      <c r="CLB65" s="101"/>
      <c r="CLD65" s="101"/>
      <c r="CLF65" s="101"/>
      <c r="CLH65" s="101"/>
      <c r="CLJ65" s="101"/>
      <c r="CLL65" s="101"/>
      <c r="CLN65" s="101"/>
      <c r="CLP65" s="101"/>
      <c r="CLR65" s="101"/>
      <c r="CLT65" s="101"/>
      <c r="CLV65" s="101"/>
      <c r="CLX65" s="101"/>
      <c r="CLZ65" s="101"/>
      <c r="CMB65" s="101"/>
      <c r="CMD65" s="101"/>
      <c r="CMF65" s="101"/>
      <c r="CMH65" s="101"/>
      <c r="CMJ65" s="101"/>
      <c r="CML65" s="101"/>
      <c r="CMN65" s="101"/>
      <c r="CMP65" s="101"/>
      <c r="CMR65" s="101"/>
      <c r="CMT65" s="101"/>
      <c r="CMV65" s="101"/>
      <c r="CMX65" s="101"/>
      <c r="CMZ65" s="101"/>
      <c r="CNB65" s="101"/>
      <c r="CND65" s="101"/>
      <c r="CNF65" s="101"/>
      <c r="CNH65" s="101"/>
      <c r="CNJ65" s="101"/>
      <c r="CNL65" s="101"/>
      <c r="CNN65" s="101"/>
      <c r="CNP65" s="101"/>
      <c r="CNR65" s="101"/>
      <c r="CNT65" s="101"/>
      <c r="CNV65" s="101"/>
      <c r="CNX65" s="101"/>
      <c r="CNZ65" s="101"/>
      <c r="COB65" s="101"/>
      <c r="COD65" s="101"/>
      <c r="COF65" s="101"/>
      <c r="COH65" s="101"/>
      <c r="COJ65" s="101"/>
      <c r="COL65" s="101"/>
      <c r="CON65" s="101"/>
      <c r="COP65" s="101"/>
      <c r="COR65" s="101"/>
      <c r="COT65" s="101"/>
      <c r="COV65" s="101"/>
      <c r="COX65" s="101"/>
      <c r="COZ65" s="101"/>
      <c r="CPB65" s="101"/>
      <c r="CPD65" s="101"/>
      <c r="CPF65" s="101"/>
      <c r="CPH65" s="101"/>
      <c r="CPJ65" s="101"/>
      <c r="CPL65" s="101"/>
      <c r="CPN65" s="101"/>
      <c r="CPP65" s="101"/>
      <c r="CPR65" s="101"/>
      <c r="CPT65" s="101"/>
      <c r="CPV65" s="101"/>
      <c r="CPX65" s="101"/>
      <c r="CPZ65" s="101"/>
      <c r="CQB65" s="101"/>
      <c r="CQD65" s="101"/>
      <c r="CQF65" s="101"/>
      <c r="CQH65" s="101"/>
      <c r="CQJ65" s="101"/>
      <c r="CQL65" s="101"/>
      <c r="CQN65" s="101"/>
      <c r="CQP65" s="101"/>
      <c r="CQR65" s="101"/>
      <c r="CQT65" s="101"/>
      <c r="CQV65" s="101"/>
      <c r="CQX65" s="101"/>
      <c r="CQZ65" s="101"/>
      <c r="CRB65" s="101"/>
      <c r="CRD65" s="101"/>
      <c r="CRF65" s="101"/>
      <c r="CRH65" s="101"/>
      <c r="CRJ65" s="101"/>
      <c r="CRL65" s="101"/>
      <c r="CRN65" s="101"/>
      <c r="CRP65" s="101"/>
      <c r="CRR65" s="101"/>
      <c r="CRT65" s="101"/>
      <c r="CRV65" s="101"/>
      <c r="CRX65" s="101"/>
      <c r="CRZ65" s="101"/>
      <c r="CSB65" s="101"/>
      <c r="CSD65" s="101"/>
      <c r="CSF65" s="101"/>
      <c r="CSH65" s="101"/>
      <c r="CSJ65" s="101"/>
      <c r="CSL65" s="101"/>
      <c r="CSN65" s="101"/>
      <c r="CSP65" s="101"/>
      <c r="CSR65" s="101"/>
      <c r="CST65" s="101"/>
      <c r="CSV65" s="101"/>
      <c r="CSX65" s="101"/>
      <c r="CSZ65" s="101"/>
      <c r="CTB65" s="101"/>
      <c r="CTD65" s="101"/>
      <c r="CTF65" s="101"/>
      <c r="CTH65" s="101"/>
      <c r="CTJ65" s="101"/>
      <c r="CTL65" s="101"/>
      <c r="CTN65" s="101"/>
      <c r="CTP65" s="101"/>
      <c r="CTR65" s="101"/>
      <c r="CTT65" s="101"/>
      <c r="CTV65" s="101"/>
      <c r="CTX65" s="101"/>
      <c r="CTZ65" s="101"/>
      <c r="CUB65" s="101"/>
      <c r="CUD65" s="101"/>
      <c r="CUF65" s="101"/>
      <c r="CUH65" s="101"/>
      <c r="CUJ65" s="101"/>
      <c r="CUL65" s="101"/>
      <c r="CUN65" s="101"/>
      <c r="CUP65" s="101"/>
      <c r="CUR65" s="101"/>
      <c r="CUT65" s="101"/>
      <c r="CUV65" s="101"/>
      <c r="CUX65" s="101"/>
      <c r="CUZ65" s="101"/>
      <c r="CVB65" s="101"/>
      <c r="CVD65" s="101"/>
      <c r="CVF65" s="101"/>
      <c r="CVH65" s="101"/>
      <c r="CVJ65" s="101"/>
      <c r="CVL65" s="101"/>
      <c r="CVN65" s="101"/>
      <c r="CVP65" s="101"/>
      <c r="CVR65" s="101"/>
      <c r="CVT65" s="101"/>
      <c r="CVV65" s="101"/>
      <c r="CVX65" s="101"/>
      <c r="CVZ65" s="101"/>
      <c r="CWB65" s="101"/>
      <c r="CWD65" s="101"/>
      <c r="CWF65" s="101"/>
      <c r="CWH65" s="101"/>
      <c r="CWJ65" s="101"/>
      <c r="CWL65" s="101"/>
      <c r="CWN65" s="101"/>
      <c r="CWP65" s="101"/>
      <c r="CWR65" s="101"/>
      <c r="CWT65" s="101"/>
      <c r="CWV65" s="101"/>
      <c r="CWX65" s="101"/>
      <c r="CWZ65" s="101"/>
      <c r="CXB65" s="101"/>
      <c r="CXD65" s="101"/>
      <c r="CXF65" s="101"/>
      <c r="CXH65" s="101"/>
      <c r="CXJ65" s="101"/>
      <c r="CXL65" s="101"/>
      <c r="CXN65" s="101"/>
      <c r="CXP65" s="101"/>
      <c r="CXR65" s="101"/>
      <c r="CXT65" s="101"/>
      <c r="CXV65" s="101"/>
      <c r="CXX65" s="101"/>
      <c r="CXZ65" s="101"/>
      <c r="CYB65" s="101"/>
      <c r="CYD65" s="101"/>
      <c r="CYF65" s="101"/>
      <c r="CYH65" s="101"/>
      <c r="CYJ65" s="101"/>
      <c r="CYL65" s="101"/>
      <c r="CYN65" s="101"/>
      <c r="CYP65" s="101"/>
      <c r="CYR65" s="101"/>
      <c r="CYT65" s="101"/>
      <c r="CYV65" s="101"/>
      <c r="CYX65" s="101"/>
      <c r="CYZ65" s="101"/>
      <c r="CZB65" s="101"/>
      <c r="CZD65" s="101"/>
      <c r="CZF65" s="101"/>
      <c r="CZH65" s="101"/>
      <c r="CZJ65" s="101"/>
      <c r="CZL65" s="101"/>
      <c r="CZN65" s="101"/>
      <c r="CZP65" s="101"/>
      <c r="CZR65" s="101"/>
      <c r="CZT65" s="101"/>
      <c r="CZV65" s="101"/>
      <c r="CZX65" s="101"/>
      <c r="CZZ65" s="101"/>
      <c r="DAB65" s="101"/>
      <c r="DAD65" s="101"/>
      <c r="DAF65" s="101"/>
      <c r="DAH65" s="101"/>
      <c r="DAJ65" s="101"/>
      <c r="DAL65" s="101"/>
      <c r="DAN65" s="101"/>
      <c r="DAP65" s="101"/>
      <c r="DAR65" s="101"/>
      <c r="DAT65" s="101"/>
      <c r="DAV65" s="101"/>
      <c r="DAX65" s="101"/>
      <c r="DAZ65" s="101"/>
      <c r="DBB65" s="101"/>
      <c r="DBD65" s="101"/>
      <c r="DBF65" s="101"/>
      <c r="DBH65" s="101"/>
      <c r="DBJ65" s="101"/>
      <c r="DBL65" s="101"/>
      <c r="DBN65" s="101"/>
      <c r="DBP65" s="101"/>
      <c r="DBR65" s="101"/>
      <c r="DBT65" s="101"/>
      <c r="DBV65" s="101"/>
      <c r="DBX65" s="101"/>
      <c r="DBZ65" s="101"/>
      <c r="DCB65" s="101"/>
      <c r="DCD65" s="101"/>
      <c r="DCF65" s="101"/>
      <c r="DCH65" s="101"/>
      <c r="DCJ65" s="101"/>
      <c r="DCL65" s="101"/>
      <c r="DCN65" s="101"/>
      <c r="DCP65" s="101"/>
      <c r="DCR65" s="101"/>
      <c r="DCT65" s="101"/>
      <c r="DCV65" s="101"/>
      <c r="DCX65" s="101"/>
      <c r="DCZ65" s="101"/>
      <c r="DDB65" s="101"/>
      <c r="DDD65" s="101"/>
      <c r="DDF65" s="101"/>
      <c r="DDH65" s="101"/>
      <c r="DDJ65" s="101"/>
      <c r="DDL65" s="101"/>
      <c r="DDN65" s="101"/>
      <c r="DDP65" s="101"/>
      <c r="DDR65" s="101"/>
      <c r="DDT65" s="101"/>
      <c r="DDV65" s="101"/>
      <c r="DDX65" s="101"/>
      <c r="DDZ65" s="101"/>
      <c r="DEB65" s="101"/>
      <c r="DED65" s="101"/>
      <c r="DEF65" s="101"/>
      <c r="DEH65" s="101"/>
      <c r="DEJ65" s="101"/>
      <c r="DEL65" s="101"/>
      <c r="DEN65" s="101"/>
      <c r="DEP65" s="101"/>
      <c r="DER65" s="101"/>
      <c r="DET65" s="101"/>
      <c r="DEV65" s="101"/>
      <c r="DEX65" s="101"/>
      <c r="DEZ65" s="101"/>
      <c r="DFB65" s="101"/>
      <c r="DFD65" s="101"/>
      <c r="DFF65" s="101"/>
      <c r="DFH65" s="101"/>
      <c r="DFJ65" s="101"/>
      <c r="DFL65" s="101"/>
      <c r="DFN65" s="101"/>
      <c r="DFP65" s="101"/>
      <c r="DFR65" s="101"/>
      <c r="DFT65" s="101"/>
      <c r="DFV65" s="101"/>
      <c r="DFX65" s="101"/>
      <c r="DFZ65" s="101"/>
      <c r="DGB65" s="101"/>
      <c r="DGD65" s="101"/>
      <c r="DGF65" s="101"/>
      <c r="DGH65" s="101"/>
      <c r="DGJ65" s="101"/>
      <c r="DGL65" s="101"/>
      <c r="DGN65" s="101"/>
      <c r="DGP65" s="101"/>
      <c r="DGR65" s="101"/>
      <c r="DGT65" s="101"/>
      <c r="DGV65" s="101"/>
      <c r="DGX65" s="101"/>
      <c r="DGZ65" s="101"/>
      <c r="DHB65" s="101"/>
      <c r="DHD65" s="101"/>
      <c r="DHF65" s="101"/>
      <c r="DHH65" s="101"/>
      <c r="DHJ65" s="101"/>
      <c r="DHL65" s="101"/>
      <c r="DHN65" s="101"/>
      <c r="DHP65" s="101"/>
      <c r="DHR65" s="101"/>
      <c r="DHT65" s="101"/>
      <c r="DHV65" s="101"/>
      <c r="DHX65" s="101"/>
      <c r="DHZ65" s="101"/>
      <c r="DIB65" s="101"/>
      <c r="DID65" s="101"/>
      <c r="DIF65" s="101"/>
      <c r="DIH65" s="101"/>
      <c r="DIJ65" s="101"/>
      <c r="DIL65" s="101"/>
      <c r="DIN65" s="101"/>
      <c r="DIP65" s="101"/>
      <c r="DIR65" s="101"/>
      <c r="DIT65" s="101"/>
      <c r="DIV65" s="101"/>
      <c r="DIX65" s="101"/>
      <c r="DIZ65" s="101"/>
      <c r="DJB65" s="101"/>
      <c r="DJD65" s="101"/>
      <c r="DJF65" s="101"/>
      <c r="DJH65" s="101"/>
      <c r="DJJ65" s="101"/>
      <c r="DJL65" s="101"/>
      <c r="DJN65" s="101"/>
      <c r="DJP65" s="101"/>
      <c r="DJR65" s="101"/>
      <c r="DJT65" s="101"/>
      <c r="DJV65" s="101"/>
      <c r="DJX65" s="101"/>
      <c r="DJZ65" s="101"/>
      <c r="DKB65" s="101"/>
      <c r="DKD65" s="101"/>
      <c r="DKF65" s="101"/>
      <c r="DKH65" s="101"/>
      <c r="DKJ65" s="101"/>
      <c r="DKL65" s="101"/>
      <c r="DKN65" s="101"/>
      <c r="DKP65" s="101"/>
      <c r="DKR65" s="101"/>
      <c r="DKT65" s="101"/>
      <c r="DKV65" s="101"/>
      <c r="DKX65" s="101"/>
      <c r="DKZ65" s="101"/>
      <c r="DLB65" s="101"/>
      <c r="DLD65" s="101"/>
      <c r="DLF65" s="101"/>
      <c r="DLH65" s="101"/>
      <c r="DLJ65" s="101"/>
      <c r="DLL65" s="101"/>
      <c r="DLN65" s="101"/>
      <c r="DLP65" s="101"/>
      <c r="DLR65" s="101"/>
      <c r="DLT65" s="101"/>
      <c r="DLV65" s="101"/>
      <c r="DLX65" s="101"/>
      <c r="DLZ65" s="101"/>
      <c r="DMB65" s="101"/>
      <c r="DMD65" s="101"/>
      <c r="DMF65" s="101"/>
      <c r="DMH65" s="101"/>
      <c r="DMJ65" s="101"/>
      <c r="DML65" s="101"/>
      <c r="DMN65" s="101"/>
      <c r="DMP65" s="101"/>
      <c r="DMR65" s="101"/>
      <c r="DMT65" s="101"/>
      <c r="DMV65" s="101"/>
      <c r="DMX65" s="101"/>
      <c r="DMZ65" s="101"/>
      <c r="DNB65" s="101"/>
      <c r="DND65" s="101"/>
      <c r="DNF65" s="101"/>
      <c r="DNH65" s="101"/>
      <c r="DNJ65" s="101"/>
      <c r="DNL65" s="101"/>
      <c r="DNN65" s="101"/>
      <c r="DNP65" s="101"/>
      <c r="DNR65" s="101"/>
      <c r="DNT65" s="101"/>
      <c r="DNV65" s="101"/>
      <c r="DNX65" s="101"/>
      <c r="DNZ65" s="101"/>
      <c r="DOB65" s="101"/>
      <c r="DOD65" s="101"/>
      <c r="DOF65" s="101"/>
      <c r="DOH65" s="101"/>
      <c r="DOJ65" s="101"/>
      <c r="DOL65" s="101"/>
      <c r="DON65" s="101"/>
      <c r="DOP65" s="101"/>
      <c r="DOR65" s="101"/>
      <c r="DOT65" s="101"/>
      <c r="DOV65" s="101"/>
      <c r="DOX65" s="101"/>
      <c r="DOZ65" s="101"/>
      <c r="DPB65" s="101"/>
      <c r="DPD65" s="101"/>
      <c r="DPF65" s="101"/>
      <c r="DPH65" s="101"/>
      <c r="DPJ65" s="101"/>
      <c r="DPL65" s="101"/>
      <c r="DPN65" s="101"/>
      <c r="DPP65" s="101"/>
      <c r="DPR65" s="101"/>
      <c r="DPT65" s="101"/>
      <c r="DPV65" s="101"/>
      <c r="DPX65" s="101"/>
      <c r="DPZ65" s="101"/>
      <c r="DQB65" s="101"/>
      <c r="DQD65" s="101"/>
      <c r="DQF65" s="101"/>
      <c r="DQH65" s="101"/>
      <c r="DQJ65" s="101"/>
      <c r="DQL65" s="101"/>
      <c r="DQN65" s="101"/>
      <c r="DQP65" s="101"/>
      <c r="DQR65" s="101"/>
      <c r="DQT65" s="101"/>
      <c r="DQV65" s="101"/>
      <c r="DQX65" s="101"/>
      <c r="DQZ65" s="101"/>
      <c r="DRB65" s="101"/>
      <c r="DRD65" s="101"/>
      <c r="DRF65" s="101"/>
      <c r="DRH65" s="101"/>
      <c r="DRJ65" s="101"/>
      <c r="DRL65" s="101"/>
      <c r="DRN65" s="101"/>
      <c r="DRP65" s="101"/>
      <c r="DRR65" s="101"/>
      <c r="DRT65" s="101"/>
      <c r="DRV65" s="101"/>
      <c r="DRX65" s="101"/>
      <c r="DRZ65" s="101"/>
      <c r="DSB65" s="101"/>
      <c r="DSD65" s="101"/>
      <c r="DSF65" s="101"/>
      <c r="DSH65" s="101"/>
      <c r="DSJ65" s="101"/>
      <c r="DSL65" s="101"/>
      <c r="DSN65" s="101"/>
      <c r="DSP65" s="101"/>
      <c r="DSR65" s="101"/>
      <c r="DST65" s="101"/>
      <c r="DSV65" s="101"/>
      <c r="DSX65" s="101"/>
      <c r="DSZ65" s="101"/>
      <c r="DTB65" s="101"/>
      <c r="DTD65" s="101"/>
      <c r="DTF65" s="101"/>
      <c r="DTH65" s="101"/>
      <c r="DTJ65" s="101"/>
      <c r="DTL65" s="101"/>
      <c r="DTN65" s="101"/>
      <c r="DTP65" s="101"/>
      <c r="DTR65" s="101"/>
      <c r="DTT65" s="101"/>
      <c r="DTV65" s="101"/>
      <c r="DTX65" s="101"/>
      <c r="DTZ65" s="101"/>
      <c r="DUB65" s="101"/>
      <c r="DUD65" s="101"/>
      <c r="DUF65" s="101"/>
      <c r="DUH65" s="101"/>
      <c r="DUJ65" s="101"/>
      <c r="DUL65" s="101"/>
      <c r="DUN65" s="101"/>
      <c r="DUP65" s="101"/>
      <c r="DUR65" s="101"/>
      <c r="DUT65" s="101"/>
      <c r="DUV65" s="101"/>
      <c r="DUX65" s="101"/>
      <c r="DUZ65" s="101"/>
      <c r="DVB65" s="101"/>
      <c r="DVD65" s="101"/>
      <c r="DVF65" s="101"/>
      <c r="DVH65" s="101"/>
      <c r="DVJ65" s="101"/>
      <c r="DVL65" s="101"/>
      <c r="DVN65" s="101"/>
      <c r="DVP65" s="101"/>
      <c r="DVR65" s="101"/>
      <c r="DVT65" s="101"/>
      <c r="DVV65" s="101"/>
      <c r="DVX65" s="101"/>
      <c r="DVZ65" s="101"/>
      <c r="DWB65" s="101"/>
      <c r="DWD65" s="101"/>
      <c r="DWF65" s="101"/>
      <c r="DWH65" s="101"/>
      <c r="DWJ65" s="101"/>
      <c r="DWL65" s="101"/>
      <c r="DWN65" s="101"/>
      <c r="DWP65" s="101"/>
      <c r="DWR65" s="101"/>
      <c r="DWT65" s="101"/>
      <c r="DWV65" s="101"/>
      <c r="DWX65" s="101"/>
      <c r="DWZ65" s="101"/>
      <c r="DXB65" s="101"/>
      <c r="DXD65" s="101"/>
      <c r="DXF65" s="101"/>
      <c r="DXH65" s="101"/>
      <c r="DXJ65" s="101"/>
      <c r="DXL65" s="101"/>
      <c r="DXN65" s="101"/>
      <c r="DXP65" s="101"/>
      <c r="DXR65" s="101"/>
      <c r="DXT65" s="101"/>
      <c r="DXV65" s="101"/>
      <c r="DXX65" s="101"/>
      <c r="DXZ65" s="101"/>
      <c r="DYB65" s="101"/>
      <c r="DYD65" s="101"/>
      <c r="DYF65" s="101"/>
      <c r="DYH65" s="101"/>
      <c r="DYJ65" s="101"/>
      <c r="DYL65" s="101"/>
      <c r="DYN65" s="101"/>
      <c r="DYP65" s="101"/>
      <c r="DYR65" s="101"/>
      <c r="DYT65" s="101"/>
      <c r="DYV65" s="101"/>
      <c r="DYX65" s="101"/>
      <c r="DYZ65" s="101"/>
      <c r="DZB65" s="101"/>
      <c r="DZD65" s="101"/>
      <c r="DZF65" s="101"/>
      <c r="DZH65" s="101"/>
      <c r="DZJ65" s="101"/>
      <c r="DZL65" s="101"/>
      <c r="DZN65" s="101"/>
      <c r="DZP65" s="101"/>
      <c r="DZR65" s="101"/>
      <c r="DZT65" s="101"/>
      <c r="DZV65" s="101"/>
      <c r="DZX65" s="101"/>
      <c r="DZZ65" s="101"/>
      <c r="EAB65" s="101"/>
      <c r="EAD65" s="101"/>
      <c r="EAF65" s="101"/>
      <c r="EAH65" s="101"/>
      <c r="EAJ65" s="101"/>
      <c r="EAL65" s="101"/>
      <c r="EAN65" s="101"/>
      <c r="EAP65" s="101"/>
      <c r="EAR65" s="101"/>
      <c r="EAT65" s="101"/>
      <c r="EAV65" s="101"/>
      <c r="EAX65" s="101"/>
      <c r="EAZ65" s="101"/>
      <c r="EBB65" s="101"/>
      <c r="EBD65" s="101"/>
      <c r="EBF65" s="101"/>
      <c r="EBH65" s="101"/>
      <c r="EBJ65" s="101"/>
      <c r="EBL65" s="101"/>
      <c r="EBN65" s="101"/>
      <c r="EBP65" s="101"/>
      <c r="EBR65" s="101"/>
      <c r="EBT65" s="101"/>
      <c r="EBV65" s="101"/>
      <c r="EBX65" s="101"/>
      <c r="EBZ65" s="101"/>
      <c r="ECB65" s="101"/>
      <c r="ECD65" s="101"/>
      <c r="ECF65" s="101"/>
      <c r="ECH65" s="101"/>
      <c r="ECJ65" s="101"/>
      <c r="ECL65" s="101"/>
      <c r="ECN65" s="101"/>
      <c r="ECP65" s="101"/>
      <c r="ECR65" s="101"/>
      <c r="ECT65" s="101"/>
      <c r="ECV65" s="101"/>
      <c r="ECX65" s="101"/>
      <c r="ECZ65" s="101"/>
      <c r="EDB65" s="101"/>
      <c r="EDD65" s="101"/>
      <c r="EDF65" s="101"/>
      <c r="EDH65" s="101"/>
      <c r="EDJ65" s="101"/>
      <c r="EDL65" s="101"/>
      <c r="EDN65" s="101"/>
      <c r="EDP65" s="101"/>
      <c r="EDR65" s="101"/>
      <c r="EDT65" s="101"/>
      <c r="EDV65" s="101"/>
      <c r="EDX65" s="101"/>
      <c r="EDZ65" s="101"/>
      <c r="EEB65" s="101"/>
      <c r="EED65" s="101"/>
      <c r="EEF65" s="101"/>
      <c r="EEH65" s="101"/>
      <c r="EEJ65" s="101"/>
      <c r="EEL65" s="101"/>
      <c r="EEN65" s="101"/>
      <c r="EEP65" s="101"/>
      <c r="EER65" s="101"/>
      <c r="EET65" s="101"/>
      <c r="EEV65" s="101"/>
      <c r="EEX65" s="101"/>
      <c r="EEZ65" s="101"/>
      <c r="EFB65" s="101"/>
      <c r="EFD65" s="101"/>
      <c r="EFF65" s="101"/>
      <c r="EFH65" s="101"/>
      <c r="EFJ65" s="101"/>
      <c r="EFL65" s="101"/>
      <c r="EFN65" s="101"/>
      <c r="EFP65" s="101"/>
      <c r="EFR65" s="101"/>
      <c r="EFT65" s="101"/>
      <c r="EFV65" s="101"/>
      <c r="EFX65" s="101"/>
      <c r="EFZ65" s="101"/>
      <c r="EGB65" s="101"/>
      <c r="EGD65" s="101"/>
      <c r="EGF65" s="101"/>
      <c r="EGH65" s="101"/>
      <c r="EGJ65" s="101"/>
      <c r="EGL65" s="101"/>
      <c r="EGN65" s="101"/>
      <c r="EGP65" s="101"/>
      <c r="EGR65" s="101"/>
      <c r="EGT65" s="101"/>
      <c r="EGV65" s="101"/>
      <c r="EGX65" s="101"/>
      <c r="EGZ65" s="101"/>
      <c r="EHB65" s="101"/>
      <c r="EHD65" s="101"/>
      <c r="EHF65" s="101"/>
      <c r="EHH65" s="101"/>
      <c r="EHJ65" s="101"/>
      <c r="EHL65" s="101"/>
      <c r="EHN65" s="101"/>
      <c r="EHP65" s="101"/>
      <c r="EHR65" s="101"/>
      <c r="EHT65" s="101"/>
      <c r="EHV65" s="101"/>
      <c r="EHX65" s="101"/>
      <c r="EHZ65" s="101"/>
      <c r="EIB65" s="101"/>
      <c r="EID65" s="101"/>
      <c r="EIF65" s="101"/>
      <c r="EIH65" s="101"/>
      <c r="EIJ65" s="101"/>
      <c r="EIL65" s="101"/>
      <c r="EIN65" s="101"/>
      <c r="EIP65" s="101"/>
      <c r="EIR65" s="101"/>
      <c r="EIT65" s="101"/>
      <c r="EIV65" s="101"/>
      <c r="EIX65" s="101"/>
      <c r="EIZ65" s="101"/>
      <c r="EJB65" s="101"/>
      <c r="EJD65" s="101"/>
      <c r="EJF65" s="101"/>
      <c r="EJH65" s="101"/>
      <c r="EJJ65" s="101"/>
      <c r="EJL65" s="101"/>
      <c r="EJN65" s="101"/>
      <c r="EJP65" s="101"/>
      <c r="EJR65" s="101"/>
      <c r="EJT65" s="101"/>
      <c r="EJV65" s="101"/>
      <c r="EJX65" s="101"/>
      <c r="EJZ65" s="101"/>
      <c r="EKB65" s="101"/>
      <c r="EKD65" s="101"/>
      <c r="EKF65" s="101"/>
      <c r="EKH65" s="101"/>
      <c r="EKJ65" s="101"/>
      <c r="EKL65" s="101"/>
      <c r="EKN65" s="101"/>
      <c r="EKP65" s="101"/>
      <c r="EKR65" s="101"/>
      <c r="EKT65" s="101"/>
      <c r="EKV65" s="101"/>
      <c r="EKX65" s="101"/>
      <c r="EKZ65" s="101"/>
      <c r="ELB65" s="101"/>
      <c r="ELD65" s="101"/>
      <c r="ELF65" s="101"/>
      <c r="ELH65" s="101"/>
      <c r="ELJ65" s="101"/>
      <c r="ELL65" s="101"/>
      <c r="ELN65" s="101"/>
      <c r="ELP65" s="101"/>
      <c r="ELR65" s="101"/>
      <c r="ELT65" s="101"/>
      <c r="ELV65" s="101"/>
      <c r="ELX65" s="101"/>
      <c r="ELZ65" s="101"/>
      <c r="EMB65" s="101"/>
      <c r="EMD65" s="101"/>
      <c r="EMF65" s="101"/>
      <c r="EMH65" s="101"/>
      <c r="EMJ65" s="101"/>
      <c r="EML65" s="101"/>
      <c r="EMN65" s="101"/>
      <c r="EMP65" s="101"/>
      <c r="EMR65" s="101"/>
      <c r="EMT65" s="101"/>
      <c r="EMV65" s="101"/>
      <c r="EMX65" s="101"/>
      <c r="EMZ65" s="101"/>
      <c r="ENB65" s="101"/>
      <c r="END65" s="101"/>
      <c r="ENF65" s="101"/>
      <c r="ENH65" s="101"/>
      <c r="ENJ65" s="101"/>
      <c r="ENL65" s="101"/>
      <c r="ENN65" s="101"/>
      <c r="ENP65" s="101"/>
      <c r="ENR65" s="101"/>
      <c r="ENT65" s="101"/>
      <c r="ENV65" s="101"/>
      <c r="ENX65" s="101"/>
      <c r="ENZ65" s="101"/>
      <c r="EOB65" s="101"/>
      <c r="EOD65" s="101"/>
      <c r="EOF65" s="101"/>
      <c r="EOH65" s="101"/>
      <c r="EOJ65" s="101"/>
      <c r="EOL65" s="101"/>
      <c r="EON65" s="101"/>
      <c r="EOP65" s="101"/>
      <c r="EOR65" s="101"/>
      <c r="EOT65" s="101"/>
      <c r="EOV65" s="101"/>
      <c r="EOX65" s="101"/>
      <c r="EOZ65" s="101"/>
      <c r="EPB65" s="101"/>
      <c r="EPD65" s="101"/>
      <c r="EPF65" s="101"/>
      <c r="EPH65" s="101"/>
      <c r="EPJ65" s="101"/>
      <c r="EPL65" s="101"/>
      <c r="EPN65" s="101"/>
      <c r="EPP65" s="101"/>
      <c r="EPR65" s="101"/>
      <c r="EPT65" s="101"/>
      <c r="EPV65" s="101"/>
      <c r="EPX65" s="101"/>
      <c r="EPZ65" s="101"/>
      <c r="EQB65" s="101"/>
      <c r="EQD65" s="101"/>
      <c r="EQF65" s="101"/>
      <c r="EQH65" s="101"/>
      <c r="EQJ65" s="101"/>
      <c r="EQL65" s="101"/>
      <c r="EQN65" s="101"/>
      <c r="EQP65" s="101"/>
      <c r="EQR65" s="101"/>
      <c r="EQT65" s="101"/>
      <c r="EQV65" s="101"/>
      <c r="EQX65" s="101"/>
      <c r="EQZ65" s="101"/>
      <c r="ERB65" s="101"/>
      <c r="ERD65" s="101"/>
      <c r="ERF65" s="101"/>
      <c r="ERH65" s="101"/>
      <c r="ERJ65" s="101"/>
      <c r="ERL65" s="101"/>
      <c r="ERN65" s="101"/>
      <c r="ERP65" s="101"/>
      <c r="ERR65" s="101"/>
      <c r="ERT65" s="101"/>
      <c r="ERV65" s="101"/>
      <c r="ERX65" s="101"/>
      <c r="ERZ65" s="101"/>
      <c r="ESB65" s="101"/>
      <c r="ESD65" s="101"/>
      <c r="ESF65" s="101"/>
      <c r="ESH65" s="101"/>
      <c r="ESJ65" s="101"/>
      <c r="ESL65" s="101"/>
      <c r="ESN65" s="101"/>
      <c r="ESP65" s="101"/>
      <c r="ESR65" s="101"/>
      <c r="EST65" s="101"/>
      <c r="ESV65" s="101"/>
      <c r="ESX65" s="101"/>
      <c r="ESZ65" s="101"/>
      <c r="ETB65" s="101"/>
      <c r="ETD65" s="101"/>
      <c r="ETF65" s="101"/>
      <c r="ETH65" s="101"/>
      <c r="ETJ65" s="101"/>
      <c r="ETL65" s="101"/>
      <c r="ETN65" s="101"/>
      <c r="ETP65" s="101"/>
      <c r="ETR65" s="101"/>
      <c r="ETT65" s="101"/>
      <c r="ETV65" s="101"/>
      <c r="ETX65" s="101"/>
      <c r="ETZ65" s="101"/>
      <c r="EUB65" s="101"/>
      <c r="EUD65" s="101"/>
      <c r="EUF65" s="101"/>
      <c r="EUH65" s="101"/>
      <c r="EUJ65" s="101"/>
      <c r="EUL65" s="101"/>
      <c r="EUN65" s="101"/>
      <c r="EUP65" s="101"/>
      <c r="EUR65" s="101"/>
      <c r="EUT65" s="101"/>
      <c r="EUV65" s="101"/>
      <c r="EUX65" s="101"/>
      <c r="EUZ65" s="101"/>
      <c r="EVB65" s="101"/>
      <c r="EVD65" s="101"/>
      <c r="EVF65" s="101"/>
      <c r="EVH65" s="101"/>
      <c r="EVJ65" s="101"/>
      <c r="EVL65" s="101"/>
      <c r="EVN65" s="101"/>
      <c r="EVP65" s="101"/>
      <c r="EVR65" s="101"/>
      <c r="EVT65" s="101"/>
      <c r="EVV65" s="101"/>
      <c r="EVX65" s="101"/>
      <c r="EVZ65" s="101"/>
      <c r="EWB65" s="101"/>
      <c r="EWD65" s="101"/>
      <c r="EWF65" s="101"/>
      <c r="EWH65" s="101"/>
      <c r="EWJ65" s="101"/>
      <c r="EWL65" s="101"/>
      <c r="EWN65" s="101"/>
      <c r="EWP65" s="101"/>
      <c r="EWR65" s="101"/>
      <c r="EWT65" s="101"/>
      <c r="EWV65" s="101"/>
      <c r="EWX65" s="101"/>
      <c r="EWZ65" s="101"/>
      <c r="EXB65" s="101"/>
      <c r="EXD65" s="101"/>
      <c r="EXF65" s="101"/>
      <c r="EXH65" s="101"/>
      <c r="EXJ65" s="101"/>
      <c r="EXL65" s="101"/>
      <c r="EXN65" s="101"/>
      <c r="EXP65" s="101"/>
      <c r="EXR65" s="101"/>
      <c r="EXT65" s="101"/>
      <c r="EXV65" s="101"/>
      <c r="EXX65" s="101"/>
      <c r="EXZ65" s="101"/>
      <c r="EYB65" s="101"/>
      <c r="EYD65" s="101"/>
      <c r="EYF65" s="101"/>
      <c r="EYH65" s="101"/>
      <c r="EYJ65" s="101"/>
      <c r="EYL65" s="101"/>
      <c r="EYN65" s="101"/>
      <c r="EYP65" s="101"/>
      <c r="EYR65" s="101"/>
      <c r="EYT65" s="101"/>
      <c r="EYV65" s="101"/>
      <c r="EYX65" s="101"/>
      <c r="EYZ65" s="101"/>
      <c r="EZB65" s="101"/>
      <c r="EZD65" s="101"/>
      <c r="EZF65" s="101"/>
      <c r="EZH65" s="101"/>
      <c r="EZJ65" s="101"/>
      <c r="EZL65" s="101"/>
      <c r="EZN65" s="101"/>
      <c r="EZP65" s="101"/>
      <c r="EZR65" s="101"/>
      <c r="EZT65" s="101"/>
      <c r="EZV65" s="101"/>
      <c r="EZX65" s="101"/>
      <c r="EZZ65" s="101"/>
      <c r="FAB65" s="101"/>
      <c r="FAD65" s="101"/>
      <c r="FAF65" s="101"/>
      <c r="FAH65" s="101"/>
      <c r="FAJ65" s="101"/>
      <c r="FAL65" s="101"/>
      <c r="FAN65" s="101"/>
      <c r="FAP65" s="101"/>
      <c r="FAR65" s="101"/>
      <c r="FAT65" s="101"/>
      <c r="FAV65" s="101"/>
      <c r="FAX65" s="101"/>
      <c r="FAZ65" s="101"/>
      <c r="FBB65" s="101"/>
      <c r="FBD65" s="101"/>
      <c r="FBF65" s="101"/>
      <c r="FBH65" s="101"/>
      <c r="FBJ65" s="101"/>
      <c r="FBL65" s="101"/>
      <c r="FBN65" s="101"/>
      <c r="FBP65" s="101"/>
      <c r="FBR65" s="101"/>
      <c r="FBT65" s="101"/>
      <c r="FBV65" s="101"/>
      <c r="FBX65" s="101"/>
      <c r="FBZ65" s="101"/>
      <c r="FCB65" s="101"/>
      <c r="FCD65" s="101"/>
      <c r="FCF65" s="101"/>
      <c r="FCH65" s="101"/>
      <c r="FCJ65" s="101"/>
      <c r="FCL65" s="101"/>
      <c r="FCN65" s="101"/>
      <c r="FCP65" s="101"/>
      <c r="FCR65" s="101"/>
      <c r="FCT65" s="101"/>
      <c r="FCV65" s="101"/>
      <c r="FCX65" s="101"/>
      <c r="FCZ65" s="101"/>
      <c r="FDB65" s="101"/>
      <c r="FDD65" s="101"/>
      <c r="FDF65" s="101"/>
      <c r="FDH65" s="101"/>
      <c r="FDJ65" s="101"/>
      <c r="FDL65" s="101"/>
      <c r="FDN65" s="101"/>
      <c r="FDP65" s="101"/>
      <c r="FDR65" s="101"/>
      <c r="FDT65" s="101"/>
      <c r="FDV65" s="101"/>
      <c r="FDX65" s="101"/>
      <c r="FDZ65" s="101"/>
      <c r="FEB65" s="101"/>
      <c r="FED65" s="101"/>
      <c r="FEF65" s="101"/>
      <c r="FEH65" s="101"/>
      <c r="FEJ65" s="101"/>
      <c r="FEL65" s="101"/>
      <c r="FEN65" s="101"/>
      <c r="FEP65" s="101"/>
      <c r="FER65" s="101"/>
      <c r="FET65" s="101"/>
      <c r="FEV65" s="101"/>
      <c r="FEX65" s="101"/>
      <c r="FEZ65" s="101"/>
      <c r="FFB65" s="101"/>
      <c r="FFD65" s="101"/>
      <c r="FFF65" s="101"/>
      <c r="FFH65" s="101"/>
      <c r="FFJ65" s="101"/>
      <c r="FFL65" s="101"/>
      <c r="FFN65" s="101"/>
      <c r="FFP65" s="101"/>
      <c r="FFR65" s="101"/>
      <c r="FFT65" s="101"/>
      <c r="FFV65" s="101"/>
      <c r="FFX65" s="101"/>
      <c r="FFZ65" s="101"/>
      <c r="FGB65" s="101"/>
      <c r="FGD65" s="101"/>
      <c r="FGF65" s="101"/>
      <c r="FGH65" s="101"/>
      <c r="FGJ65" s="101"/>
      <c r="FGL65" s="101"/>
      <c r="FGN65" s="101"/>
      <c r="FGP65" s="101"/>
      <c r="FGR65" s="101"/>
      <c r="FGT65" s="101"/>
      <c r="FGV65" s="101"/>
      <c r="FGX65" s="101"/>
      <c r="FGZ65" s="101"/>
      <c r="FHB65" s="101"/>
      <c r="FHD65" s="101"/>
      <c r="FHF65" s="101"/>
      <c r="FHH65" s="101"/>
      <c r="FHJ65" s="101"/>
      <c r="FHL65" s="101"/>
      <c r="FHN65" s="101"/>
      <c r="FHP65" s="101"/>
      <c r="FHR65" s="101"/>
      <c r="FHT65" s="101"/>
      <c r="FHV65" s="101"/>
      <c r="FHX65" s="101"/>
      <c r="FHZ65" s="101"/>
      <c r="FIB65" s="101"/>
      <c r="FID65" s="101"/>
      <c r="FIF65" s="101"/>
      <c r="FIH65" s="101"/>
      <c r="FIJ65" s="101"/>
      <c r="FIL65" s="101"/>
      <c r="FIN65" s="101"/>
      <c r="FIP65" s="101"/>
      <c r="FIR65" s="101"/>
      <c r="FIT65" s="101"/>
      <c r="FIV65" s="101"/>
      <c r="FIX65" s="101"/>
      <c r="FIZ65" s="101"/>
      <c r="FJB65" s="101"/>
      <c r="FJD65" s="101"/>
      <c r="FJF65" s="101"/>
      <c r="FJH65" s="101"/>
      <c r="FJJ65" s="101"/>
      <c r="FJL65" s="101"/>
      <c r="FJN65" s="101"/>
      <c r="FJP65" s="101"/>
      <c r="FJR65" s="101"/>
      <c r="FJT65" s="101"/>
      <c r="FJV65" s="101"/>
      <c r="FJX65" s="101"/>
      <c r="FJZ65" s="101"/>
      <c r="FKB65" s="101"/>
      <c r="FKD65" s="101"/>
      <c r="FKF65" s="101"/>
      <c r="FKH65" s="101"/>
      <c r="FKJ65" s="101"/>
      <c r="FKL65" s="101"/>
      <c r="FKN65" s="101"/>
      <c r="FKP65" s="101"/>
      <c r="FKR65" s="101"/>
      <c r="FKT65" s="101"/>
      <c r="FKV65" s="101"/>
      <c r="FKX65" s="101"/>
      <c r="FKZ65" s="101"/>
      <c r="FLB65" s="101"/>
      <c r="FLD65" s="101"/>
      <c r="FLF65" s="101"/>
      <c r="FLH65" s="101"/>
      <c r="FLJ65" s="101"/>
      <c r="FLL65" s="101"/>
      <c r="FLN65" s="101"/>
      <c r="FLP65" s="101"/>
      <c r="FLR65" s="101"/>
      <c r="FLT65" s="101"/>
      <c r="FLV65" s="101"/>
      <c r="FLX65" s="101"/>
      <c r="FLZ65" s="101"/>
      <c r="FMB65" s="101"/>
      <c r="FMD65" s="101"/>
      <c r="FMF65" s="101"/>
      <c r="FMH65" s="101"/>
      <c r="FMJ65" s="101"/>
      <c r="FML65" s="101"/>
      <c r="FMN65" s="101"/>
      <c r="FMP65" s="101"/>
      <c r="FMR65" s="101"/>
      <c r="FMT65" s="101"/>
      <c r="FMV65" s="101"/>
      <c r="FMX65" s="101"/>
      <c r="FMZ65" s="101"/>
      <c r="FNB65" s="101"/>
      <c r="FND65" s="101"/>
      <c r="FNF65" s="101"/>
      <c r="FNH65" s="101"/>
      <c r="FNJ65" s="101"/>
      <c r="FNL65" s="101"/>
      <c r="FNN65" s="101"/>
      <c r="FNP65" s="101"/>
      <c r="FNR65" s="101"/>
      <c r="FNT65" s="101"/>
      <c r="FNV65" s="101"/>
      <c r="FNX65" s="101"/>
      <c r="FNZ65" s="101"/>
      <c r="FOB65" s="101"/>
      <c r="FOD65" s="101"/>
      <c r="FOF65" s="101"/>
      <c r="FOH65" s="101"/>
      <c r="FOJ65" s="101"/>
      <c r="FOL65" s="101"/>
      <c r="FON65" s="101"/>
      <c r="FOP65" s="101"/>
      <c r="FOR65" s="101"/>
      <c r="FOT65" s="101"/>
      <c r="FOV65" s="101"/>
      <c r="FOX65" s="101"/>
      <c r="FOZ65" s="101"/>
      <c r="FPB65" s="101"/>
      <c r="FPD65" s="101"/>
      <c r="FPF65" s="101"/>
      <c r="FPH65" s="101"/>
      <c r="FPJ65" s="101"/>
      <c r="FPL65" s="101"/>
      <c r="FPN65" s="101"/>
      <c r="FPP65" s="101"/>
      <c r="FPR65" s="101"/>
      <c r="FPT65" s="101"/>
      <c r="FPV65" s="101"/>
      <c r="FPX65" s="101"/>
      <c r="FPZ65" s="101"/>
      <c r="FQB65" s="101"/>
      <c r="FQD65" s="101"/>
      <c r="FQF65" s="101"/>
      <c r="FQH65" s="101"/>
      <c r="FQJ65" s="101"/>
      <c r="FQL65" s="101"/>
      <c r="FQN65" s="101"/>
      <c r="FQP65" s="101"/>
      <c r="FQR65" s="101"/>
      <c r="FQT65" s="101"/>
      <c r="FQV65" s="101"/>
      <c r="FQX65" s="101"/>
      <c r="FQZ65" s="101"/>
      <c r="FRB65" s="101"/>
      <c r="FRD65" s="101"/>
      <c r="FRF65" s="101"/>
      <c r="FRH65" s="101"/>
      <c r="FRJ65" s="101"/>
      <c r="FRL65" s="101"/>
      <c r="FRN65" s="101"/>
      <c r="FRP65" s="101"/>
      <c r="FRR65" s="101"/>
      <c r="FRT65" s="101"/>
      <c r="FRV65" s="101"/>
      <c r="FRX65" s="101"/>
      <c r="FRZ65" s="101"/>
      <c r="FSB65" s="101"/>
      <c r="FSD65" s="101"/>
      <c r="FSF65" s="101"/>
      <c r="FSH65" s="101"/>
      <c r="FSJ65" s="101"/>
      <c r="FSL65" s="101"/>
      <c r="FSN65" s="101"/>
      <c r="FSP65" s="101"/>
      <c r="FSR65" s="101"/>
      <c r="FST65" s="101"/>
      <c r="FSV65" s="101"/>
      <c r="FSX65" s="101"/>
      <c r="FSZ65" s="101"/>
      <c r="FTB65" s="101"/>
      <c r="FTD65" s="101"/>
      <c r="FTF65" s="101"/>
      <c r="FTH65" s="101"/>
      <c r="FTJ65" s="101"/>
      <c r="FTL65" s="101"/>
      <c r="FTN65" s="101"/>
      <c r="FTP65" s="101"/>
      <c r="FTR65" s="101"/>
      <c r="FTT65" s="101"/>
      <c r="FTV65" s="101"/>
      <c r="FTX65" s="101"/>
      <c r="FTZ65" s="101"/>
      <c r="FUB65" s="101"/>
      <c r="FUD65" s="101"/>
      <c r="FUF65" s="101"/>
      <c r="FUH65" s="101"/>
      <c r="FUJ65" s="101"/>
      <c r="FUL65" s="101"/>
      <c r="FUN65" s="101"/>
      <c r="FUP65" s="101"/>
      <c r="FUR65" s="101"/>
      <c r="FUT65" s="101"/>
      <c r="FUV65" s="101"/>
      <c r="FUX65" s="101"/>
      <c r="FUZ65" s="101"/>
      <c r="FVB65" s="101"/>
      <c r="FVD65" s="101"/>
      <c r="FVF65" s="101"/>
      <c r="FVH65" s="101"/>
      <c r="FVJ65" s="101"/>
      <c r="FVL65" s="101"/>
      <c r="FVN65" s="101"/>
      <c r="FVP65" s="101"/>
      <c r="FVR65" s="101"/>
      <c r="FVT65" s="101"/>
      <c r="FVV65" s="101"/>
      <c r="FVX65" s="101"/>
      <c r="FVZ65" s="101"/>
      <c r="FWB65" s="101"/>
      <c r="FWD65" s="101"/>
      <c r="FWF65" s="101"/>
      <c r="FWH65" s="101"/>
      <c r="FWJ65" s="101"/>
      <c r="FWL65" s="101"/>
      <c r="FWN65" s="101"/>
      <c r="FWP65" s="101"/>
      <c r="FWR65" s="101"/>
      <c r="FWT65" s="101"/>
      <c r="FWV65" s="101"/>
      <c r="FWX65" s="101"/>
      <c r="FWZ65" s="101"/>
      <c r="FXB65" s="101"/>
      <c r="FXD65" s="101"/>
      <c r="FXF65" s="101"/>
      <c r="FXH65" s="101"/>
      <c r="FXJ65" s="101"/>
      <c r="FXL65" s="101"/>
      <c r="FXN65" s="101"/>
      <c r="FXP65" s="101"/>
      <c r="FXR65" s="101"/>
      <c r="FXT65" s="101"/>
      <c r="FXV65" s="101"/>
      <c r="FXX65" s="101"/>
      <c r="FXZ65" s="101"/>
      <c r="FYB65" s="101"/>
      <c r="FYD65" s="101"/>
      <c r="FYF65" s="101"/>
      <c r="FYH65" s="101"/>
      <c r="FYJ65" s="101"/>
      <c r="FYL65" s="101"/>
      <c r="FYN65" s="101"/>
      <c r="FYP65" s="101"/>
      <c r="FYR65" s="101"/>
      <c r="FYT65" s="101"/>
      <c r="FYV65" s="101"/>
      <c r="FYX65" s="101"/>
      <c r="FYZ65" s="101"/>
      <c r="FZB65" s="101"/>
      <c r="FZD65" s="101"/>
      <c r="FZF65" s="101"/>
      <c r="FZH65" s="101"/>
      <c r="FZJ65" s="101"/>
      <c r="FZL65" s="101"/>
      <c r="FZN65" s="101"/>
      <c r="FZP65" s="101"/>
      <c r="FZR65" s="101"/>
      <c r="FZT65" s="101"/>
      <c r="FZV65" s="101"/>
      <c r="FZX65" s="101"/>
      <c r="FZZ65" s="101"/>
      <c r="GAB65" s="101"/>
      <c r="GAD65" s="101"/>
      <c r="GAF65" s="101"/>
      <c r="GAH65" s="101"/>
      <c r="GAJ65" s="101"/>
      <c r="GAL65" s="101"/>
      <c r="GAN65" s="101"/>
      <c r="GAP65" s="101"/>
      <c r="GAR65" s="101"/>
      <c r="GAT65" s="101"/>
      <c r="GAV65" s="101"/>
      <c r="GAX65" s="101"/>
      <c r="GAZ65" s="101"/>
      <c r="GBB65" s="101"/>
      <c r="GBD65" s="101"/>
      <c r="GBF65" s="101"/>
      <c r="GBH65" s="101"/>
      <c r="GBJ65" s="101"/>
      <c r="GBL65" s="101"/>
      <c r="GBN65" s="101"/>
      <c r="GBP65" s="101"/>
      <c r="GBR65" s="101"/>
      <c r="GBT65" s="101"/>
      <c r="GBV65" s="101"/>
      <c r="GBX65" s="101"/>
      <c r="GBZ65" s="101"/>
      <c r="GCB65" s="101"/>
      <c r="GCD65" s="101"/>
      <c r="GCF65" s="101"/>
      <c r="GCH65" s="101"/>
      <c r="GCJ65" s="101"/>
      <c r="GCL65" s="101"/>
      <c r="GCN65" s="101"/>
      <c r="GCP65" s="101"/>
      <c r="GCR65" s="101"/>
      <c r="GCT65" s="101"/>
      <c r="GCV65" s="101"/>
      <c r="GCX65" s="101"/>
      <c r="GCZ65" s="101"/>
      <c r="GDB65" s="101"/>
      <c r="GDD65" s="101"/>
      <c r="GDF65" s="101"/>
      <c r="GDH65" s="101"/>
      <c r="GDJ65" s="101"/>
      <c r="GDL65" s="101"/>
      <c r="GDN65" s="101"/>
      <c r="GDP65" s="101"/>
      <c r="GDR65" s="101"/>
      <c r="GDT65" s="101"/>
      <c r="GDV65" s="101"/>
      <c r="GDX65" s="101"/>
      <c r="GDZ65" s="101"/>
      <c r="GEB65" s="101"/>
      <c r="GED65" s="101"/>
      <c r="GEF65" s="101"/>
      <c r="GEH65" s="101"/>
      <c r="GEJ65" s="101"/>
      <c r="GEL65" s="101"/>
      <c r="GEN65" s="101"/>
      <c r="GEP65" s="101"/>
      <c r="GER65" s="101"/>
      <c r="GET65" s="101"/>
      <c r="GEV65" s="101"/>
      <c r="GEX65" s="101"/>
      <c r="GEZ65" s="101"/>
      <c r="GFB65" s="101"/>
      <c r="GFD65" s="101"/>
      <c r="GFF65" s="101"/>
      <c r="GFH65" s="101"/>
      <c r="GFJ65" s="101"/>
      <c r="GFL65" s="101"/>
      <c r="GFN65" s="101"/>
      <c r="GFP65" s="101"/>
      <c r="GFR65" s="101"/>
      <c r="GFT65" s="101"/>
      <c r="GFV65" s="101"/>
      <c r="GFX65" s="101"/>
      <c r="GFZ65" s="101"/>
      <c r="GGB65" s="101"/>
      <c r="GGD65" s="101"/>
      <c r="GGF65" s="101"/>
      <c r="GGH65" s="101"/>
      <c r="GGJ65" s="101"/>
      <c r="GGL65" s="101"/>
      <c r="GGN65" s="101"/>
      <c r="GGP65" s="101"/>
      <c r="GGR65" s="101"/>
      <c r="GGT65" s="101"/>
      <c r="GGV65" s="101"/>
      <c r="GGX65" s="101"/>
      <c r="GGZ65" s="101"/>
      <c r="GHB65" s="101"/>
      <c r="GHD65" s="101"/>
      <c r="GHF65" s="101"/>
      <c r="GHH65" s="101"/>
      <c r="GHJ65" s="101"/>
      <c r="GHL65" s="101"/>
      <c r="GHN65" s="101"/>
      <c r="GHP65" s="101"/>
      <c r="GHR65" s="101"/>
      <c r="GHT65" s="101"/>
      <c r="GHV65" s="101"/>
      <c r="GHX65" s="101"/>
      <c r="GHZ65" s="101"/>
      <c r="GIB65" s="101"/>
      <c r="GID65" s="101"/>
      <c r="GIF65" s="101"/>
      <c r="GIH65" s="101"/>
      <c r="GIJ65" s="101"/>
      <c r="GIL65" s="101"/>
      <c r="GIN65" s="101"/>
      <c r="GIP65" s="101"/>
      <c r="GIR65" s="101"/>
      <c r="GIT65" s="101"/>
      <c r="GIV65" s="101"/>
      <c r="GIX65" s="101"/>
      <c r="GIZ65" s="101"/>
      <c r="GJB65" s="101"/>
      <c r="GJD65" s="101"/>
      <c r="GJF65" s="101"/>
      <c r="GJH65" s="101"/>
      <c r="GJJ65" s="101"/>
      <c r="GJL65" s="101"/>
      <c r="GJN65" s="101"/>
      <c r="GJP65" s="101"/>
      <c r="GJR65" s="101"/>
      <c r="GJT65" s="101"/>
      <c r="GJV65" s="101"/>
      <c r="GJX65" s="101"/>
      <c r="GJZ65" s="101"/>
      <c r="GKB65" s="101"/>
      <c r="GKD65" s="101"/>
      <c r="GKF65" s="101"/>
      <c r="GKH65" s="101"/>
      <c r="GKJ65" s="101"/>
      <c r="GKL65" s="101"/>
      <c r="GKN65" s="101"/>
      <c r="GKP65" s="101"/>
      <c r="GKR65" s="101"/>
      <c r="GKT65" s="101"/>
      <c r="GKV65" s="101"/>
      <c r="GKX65" s="101"/>
      <c r="GKZ65" s="101"/>
      <c r="GLB65" s="101"/>
      <c r="GLD65" s="101"/>
      <c r="GLF65" s="101"/>
      <c r="GLH65" s="101"/>
      <c r="GLJ65" s="101"/>
      <c r="GLL65" s="101"/>
      <c r="GLN65" s="101"/>
      <c r="GLP65" s="101"/>
      <c r="GLR65" s="101"/>
      <c r="GLT65" s="101"/>
      <c r="GLV65" s="101"/>
      <c r="GLX65" s="101"/>
      <c r="GLZ65" s="101"/>
      <c r="GMB65" s="101"/>
      <c r="GMD65" s="101"/>
      <c r="GMF65" s="101"/>
      <c r="GMH65" s="101"/>
      <c r="GMJ65" s="101"/>
      <c r="GML65" s="101"/>
      <c r="GMN65" s="101"/>
      <c r="GMP65" s="101"/>
      <c r="GMR65" s="101"/>
      <c r="GMT65" s="101"/>
      <c r="GMV65" s="101"/>
      <c r="GMX65" s="101"/>
      <c r="GMZ65" s="101"/>
      <c r="GNB65" s="101"/>
      <c r="GND65" s="101"/>
      <c r="GNF65" s="101"/>
      <c r="GNH65" s="101"/>
      <c r="GNJ65" s="101"/>
      <c r="GNL65" s="101"/>
      <c r="GNN65" s="101"/>
      <c r="GNP65" s="101"/>
      <c r="GNR65" s="101"/>
      <c r="GNT65" s="101"/>
      <c r="GNV65" s="101"/>
      <c r="GNX65" s="101"/>
      <c r="GNZ65" s="101"/>
      <c r="GOB65" s="101"/>
      <c r="GOD65" s="101"/>
      <c r="GOF65" s="101"/>
      <c r="GOH65" s="101"/>
      <c r="GOJ65" s="101"/>
      <c r="GOL65" s="101"/>
      <c r="GON65" s="101"/>
      <c r="GOP65" s="101"/>
      <c r="GOR65" s="101"/>
      <c r="GOT65" s="101"/>
      <c r="GOV65" s="101"/>
      <c r="GOX65" s="101"/>
      <c r="GOZ65" s="101"/>
      <c r="GPB65" s="101"/>
      <c r="GPD65" s="101"/>
      <c r="GPF65" s="101"/>
      <c r="GPH65" s="101"/>
      <c r="GPJ65" s="101"/>
      <c r="GPL65" s="101"/>
      <c r="GPN65" s="101"/>
      <c r="GPP65" s="101"/>
      <c r="GPR65" s="101"/>
      <c r="GPT65" s="101"/>
      <c r="GPV65" s="101"/>
      <c r="GPX65" s="101"/>
      <c r="GPZ65" s="101"/>
      <c r="GQB65" s="101"/>
      <c r="GQD65" s="101"/>
      <c r="GQF65" s="101"/>
      <c r="GQH65" s="101"/>
      <c r="GQJ65" s="101"/>
      <c r="GQL65" s="101"/>
      <c r="GQN65" s="101"/>
      <c r="GQP65" s="101"/>
      <c r="GQR65" s="101"/>
      <c r="GQT65" s="101"/>
      <c r="GQV65" s="101"/>
      <c r="GQX65" s="101"/>
      <c r="GQZ65" s="101"/>
      <c r="GRB65" s="101"/>
      <c r="GRD65" s="101"/>
      <c r="GRF65" s="101"/>
      <c r="GRH65" s="101"/>
      <c r="GRJ65" s="101"/>
      <c r="GRL65" s="101"/>
      <c r="GRN65" s="101"/>
      <c r="GRP65" s="101"/>
      <c r="GRR65" s="101"/>
      <c r="GRT65" s="101"/>
      <c r="GRV65" s="101"/>
      <c r="GRX65" s="101"/>
      <c r="GRZ65" s="101"/>
      <c r="GSB65" s="101"/>
      <c r="GSD65" s="101"/>
      <c r="GSF65" s="101"/>
      <c r="GSH65" s="101"/>
      <c r="GSJ65" s="101"/>
      <c r="GSL65" s="101"/>
      <c r="GSN65" s="101"/>
      <c r="GSP65" s="101"/>
      <c r="GSR65" s="101"/>
      <c r="GST65" s="101"/>
      <c r="GSV65" s="101"/>
      <c r="GSX65" s="101"/>
      <c r="GSZ65" s="101"/>
      <c r="GTB65" s="101"/>
      <c r="GTD65" s="101"/>
      <c r="GTF65" s="101"/>
      <c r="GTH65" s="101"/>
      <c r="GTJ65" s="101"/>
      <c r="GTL65" s="101"/>
      <c r="GTN65" s="101"/>
      <c r="GTP65" s="101"/>
      <c r="GTR65" s="101"/>
      <c r="GTT65" s="101"/>
      <c r="GTV65" s="101"/>
      <c r="GTX65" s="101"/>
      <c r="GTZ65" s="101"/>
      <c r="GUB65" s="101"/>
      <c r="GUD65" s="101"/>
      <c r="GUF65" s="101"/>
      <c r="GUH65" s="101"/>
      <c r="GUJ65" s="101"/>
      <c r="GUL65" s="101"/>
      <c r="GUN65" s="101"/>
      <c r="GUP65" s="101"/>
      <c r="GUR65" s="101"/>
      <c r="GUT65" s="101"/>
      <c r="GUV65" s="101"/>
      <c r="GUX65" s="101"/>
      <c r="GUZ65" s="101"/>
      <c r="GVB65" s="101"/>
      <c r="GVD65" s="101"/>
      <c r="GVF65" s="101"/>
      <c r="GVH65" s="101"/>
      <c r="GVJ65" s="101"/>
      <c r="GVL65" s="101"/>
      <c r="GVN65" s="101"/>
      <c r="GVP65" s="101"/>
      <c r="GVR65" s="101"/>
      <c r="GVT65" s="101"/>
      <c r="GVV65" s="101"/>
      <c r="GVX65" s="101"/>
      <c r="GVZ65" s="101"/>
      <c r="GWB65" s="101"/>
      <c r="GWD65" s="101"/>
      <c r="GWF65" s="101"/>
      <c r="GWH65" s="101"/>
      <c r="GWJ65" s="101"/>
      <c r="GWL65" s="101"/>
      <c r="GWN65" s="101"/>
      <c r="GWP65" s="101"/>
      <c r="GWR65" s="101"/>
      <c r="GWT65" s="101"/>
      <c r="GWV65" s="101"/>
      <c r="GWX65" s="101"/>
      <c r="GWZ65" s="101"/>
      <c r="GXB65" s="101"/>
      <c r="GXD65" s="101"/>
      <c r="GXF65" s="101"/>
      <c r="GXH65" s="101"/>
      <c r="GXJ65" s="101"/>
      <c r="GXL65" s="101"/>
      <c r="GXN65" s="101"/>
      <c r="GXP65" s="101"/>
      <c r="GXR65" s="101"/>
      <c r="GXT65" s="101"/>
      <c r="GXV65" s="101"/>
      <c r="GXX65" s="101"/>
      <c r="GXZ65" s="101"/>
      <c r="GYB65" s="101"/>
      <c r="GYD65" s="101"/>
      <c r="GYF65" s="101"/>
      <c r="GYH65" s="101"/>
      <c r="GYJ65" s="101"/>
      <c r="GYL65" s="101"/>
      <c r="GYN65" s="101"/>
      <c r="GYP65" s="101"/>
      <c r="GYR65" s="101"/>
      <c r="GYT65" s="101"/>
      <c r="GYV65" s="101"/>
      <c r="GYX65" s="101"/>
      <c r="GYZ65" s="101"/>
      <c r="GZB65" s="101"/>
      <c r="GZD65" s="101"/>
      <c r="GZF65" s="101"/>
      <c r="GZH65" s="101"/>
      <c r="GZJ65" s="101"/>
      <c r="GZL65" s="101"/>
      <c r="GZN65" s="101"/>
      <c r="GZP65" s="101"/>
      <c r="GZR65" s="101"/>
      <c r="GZT65" s="101"/>
      <c r="GZV65" s="101"/>
      <c r="GZX65" s="101"/>
      <c r="GZZ65" s="101"/>
      <c r="HAB65" s="101"/>
      <c r="HAD65" s="101"/>
      <c r="HAF65" s="101"/>
      <c r="HAH65" s="101"/>
      <c r="HAJ65" s="101"/>
      <c r="HAL65" s="101"/>
      <c r="HAN65" s="101"/>
      <c r="HAP65" s="101"/>
      <c r="HAR65" s="101"/>
      <c r="HAT65" s="101"/>
      <c r="HAV65" s="101"/>
      <c r="HAX65" s="101"/>
      <c r="HAZ65" s="101"/>
      <c r="HBB65" s="101"/>
      <c r="HBD65" s="101"/>
      <c r="HBF65" s="101"/>
      <c r="HBH65" s="101"/>
      <c r="HBJ65" s="101"/>
      <c r="HBL65" s="101"/>
      <c r="HBN65" s="101"/>
      <c r="HBP65" s="101"/>
      <c r="HBR65" s="101"/>
      <c r="HBT65" s="101"/>
      <c r="HBV65" s="101"/>
      <c r="HBX65" s="101"/>
      <c r="HBZ65" s="101"/>
      <c r="HCB65" s="101"/>
      <c r="HCD65" s="101"/>
      <c r="HCF65" s="101"/>
      <c r="HCH65" s="101"/>
      <c r="HCJ65" s="101"/>
      <c r="HCL65" s="101"/>
      <c r="HCN65" s="101"/>
      <c r="HCP65" s="101"/>
      <c r="HCR65" s="101"/>
      <c r="HCT65" s="101"/>
      <c r="HCV65" s="101"/>
      <c r="HCX65" s="101"/>
      <c r="HCZ65" s="101"/>
      <c r="HDB65" s="101"/>
      <c r="HDD65" s="101"/>
      <c r="HDF65" s="101"/>
      <c r="HDH65" s="101"/>
      <c r="HDJ65" s="101"/>
      <c r="HDL65" s="101"/>
      <c r="HDN65" s="101"/>
      <c r="HDP65" s="101"/>
      <c r="HDR65" s="101"/>
      <c r="HDT65" s="101"/>
      <c r="HDV65" s="101"/>
      <c r="HDX65" s="101"/>
      <c r="HDZ65" s="101"/>
      <c r="HEB65" s="101"/>
      <c r="HED65" s="101"/>
      <c r="HEF65" s="101"/>
      <c r="HEH65" s="101"/>
      <c r="HEJ65" s="101"/>
      <c r="HEL65" s="101"/>
      <c r="HEN65" s="101"/>
      <c r="HEP65" s="101"/>
      <c r="HER65" s="101"/>
      <c r="HET65" s="101"/>
      <c r="HEV65" s="101"/>
      <c r="HEX65" s="101"/>
      <c r="HEZ65" s="101"/>
      <c r="HFB65" s="101"/>
      <c r="HFD65" s="101"/>
      <c r="HFF65" s="101"/>
      <c r="HFH65" s="101"/>
      <c r="HFJ65" s="101"/>
      <c r="HFL65" s="101"/>
      <c r="HFN65" s="101"/>
      <c r="HFP65" s="101"/>
      <c r="HFR65" s="101"/>
      <c r="HFT65" s="101"/>
      <c r="HFV65" s="101"/>
      <c r="HFX65" s="101"/>
      <c r="HFZ65" s="101"/>
      <c r="HGB65" s="101"/>
      <c r="HGD65" s="101"/>
      <c r="HGF65" s="101"/>
      <c r="HGH65" s="101"/>
      <c r="HGJ65" s="101"/>
      <c r="HGL65" s="101"/>
      <c r="HGN65" s="101"/>
      <c r="HGP65" s="101"/>
      <c r="HGR65" s="101"/>
      <c r="HGT65" s="101"/>
      <c r="HGV65" s="101"/>
      <c r="HGX65" s="101"/>
      <c r="HGZ65" s="101"/>
      <c r="HHB65" s="101"/>
      <c r="HHD65" s="101"/>
      <c r="HHF65" s="101"/>
      <c r="HHH65" s="101"/>
      <c r="HHJ65" s="101"/>
      <c r="HHL65" s="101"/>
      <c r="HHN65" s="101"/>
      <c r="HHP65" s="101"/>
      <c r="HHR65" s="101"/>
      <c r="HHT65" s="101"/>
      <c r="HHV65" s="101"/>
      <c r="HHX65" s="101"/>
      <c r="HHZ65" s="101"/>
      <c r="HIB65" s="101"/>
      <c r="HID65" s="101"/>
      <c r="HIF65" s="101"/>
      <c r="HIH65" s="101"/>
      <c r="HIJ65" s="101"/>
      <c r="HIL65" s="101"/>
      <c r="HIN65" s="101"/>
      <c r="HIP65" s="101"/>
      <c r="HIR65" s="101"/>
      <c r="HIT65" s="101"/>
      <c r="HIV65" s="101"/>
      <c r="HIX65" s="101"/>
      <c r="HIZ65" s="101"/>
      <c r="HJB65" s="101"/>
      <c r="HJD65" s="101"/>
      <c r="HJF65" s="101"/>
      <c r="HJH65" s="101"/>
      <c r="HJJ65" s="101"/>
      <c r="HJL65" s="101"/>
      <c r="HJN65" s="101"/>
      <c r="HJP65" s="101"/>
      <c r="HJR65" s="101"/>
      <c r="HJT65" s="101"/>
      <c r="HJV65" s="101"/>
      <c r="HJX65" s="101"/>
      <c r="HJZ65" s="101"/>
      <c r="HKB65" s="101"/>
      <c r="HKD65" s="101"/>
      <c r="HKF65" s="101"/>
      <c r="HKH65" s="101"/>
      <c r="HKJ65" s="101"/>
      <c r="HKL65" s="101"/>
      <c r="HKN65" s="101"/>
      <c r="HKP65" s="101"/>
      <c r="HKR65" s="101"/>
      <c r="HKT65" s="101"/>
      <c r="HKV65" s="101"/>
      <c r="HKX65" s="101"/>
      <c r="HKZ65" s="101"/>
      <c r="HLB65" s="101"/>
      <c r="HLD65" s="101"/>
      <c r="HLF65" s="101"/>
      <c r="HLH65" s="101"/>
      <c r="HLJ65" s="101"/>
      <c r="HLL65" s="101"/>
      <c r="HLN65" s="101"/>
      <c r="HLP65" s="101"/>
      <c r="HLR65" s="101"/>
      <c r="HLT65" s="101"/>
      <c r="HLV65" s="101"/>
      <c r="HLX65" s="101"/>
      <c r="HLZ65" s="101"/>
      <c r="HMB65" s="101"/>
      <c r="HMD65" s="101"/>
      <c r="HMF65" s="101"/>
      <c r="HMH65" s="101"/>
      <c r="HMJ65" s="101"/>
      <c r="HML65" s="101"/>
      <c r="HMN65" s="101"/>
      <c r="HMP65" s="101"/>
      <c r="HMR65" s="101"/>
      <c r="HMT65" s="101"/>
      <c r="HMV65" s="101"/>
      <c r="HMX65" s="101"/>
      <c r="HMZ65" s="101"/>
      <c r="HNB65" s="101"/>
      <c r="HND65" s="101"/>
      <c r="HNF65" s="101"/>
      <c r="HNH65" s="101"/>
      <c r="HNJ65" s="101"/>
      <c r="HNL65" s="101"/>
      <c r="HNN65" s="101"/>
      <c r="HNP65" s="101"/>
      <c r="HNR65" s="101"/>
      <c r="HNT65" s="101"/>
      <c r="HNV65" s="101"/>
      <c r="HNX65" s="101"/>
      <c r="HNZ65" s="101"/>
      <c r="HOB65" s="101"/>
      <c r="HOD65" s="101"/>
      <c r="HOF65" s="101"/>
      <c r="HOH65" s="101"/>
      <c r="HOJ65" s="101"/>
      <c r="HOL65" s="101"/>
      <c r="HON65" s="101"/>
      <c r="HOP65" s="101"/>
      <c r="HOR65" s="101"/>
      <c r="HOT65" s="101"/>
      <c r="HOV65" s="101"/>
      <c r="HOX65" s="101"/>
      <c r="HOZ65" s="101"/>
      <c r="HPB65" s="101"/>
      <c r="HPD65" s="101"/>
      <c r="HPF65" s="101"/>
      <c r="HPH65" s="101"/>
      <c r="HPJ65" s="101"/>
      <c r="HPL65" s="101"/>
      <c r="HPN65" s="101"/>
      <c r="HPP65" s="101"/>
      <c r="HPR65" s="101"/>
      <c r="HPT65" s="101"/>
      <c r="HPV65" s="101"/>
      <c r="HPX65" s="101"/>
      <c r="HPZ65" s="101"/>
      <c r="HQB65" s="101"/>
      <c r="HQD65" s="101"/>
      <c r="HQF65" s="101"/>
      <c r="HQH65" s="101"/>
      <c r="HQJ65" s="101"/>
      <c r="HQL65" s="101"/>
      <c r="HQN65" s="101"/>
      <c r="HQP65" s="101"/>
      <c r="HQR65" s="101"/>
      <c r="HQT65" s="101"/>
      <c r="HQV65" s="101"/>
      <c r="HQX65" s="101"/>
      <c r="HQZ65" s="101"/>
      <c r="HRB65" s="101"/>
      <c r="HRD65" s="101"/>
      <c r="HRF65" s="101"/>
      <c r="HRH65" s="101"/>
      <c r="HRJ65" s="101"/>
      <c r="HRL65" s="101"/>
      <c r="HRN65" s="101"/>
      <c r="HRP65" s="101"/>
      <c r="HRR65" s="101"/>
      <c r="HRT65" s="101"/>
      <c r="HRV65" s="101"/>
      <c r="HRX65" s="101"/>
      <c r="HRZ65" s="101"/>
      <c r="HSB65" s="101"/>
      <c r="HSD65" s="101"/>
      <c r="HSF65" s="101"/>
      <c r="HSH65" s="101"/>
      <c r="HSJ65" s="101"/>
      <c r="HSL65" s="101"/>
      <c r="HSN65" s="101"/>
      <c r="HSP65" s="101"/>
      <c r="HSR65" s="101"/>
      <c r="HST65" s="101"/>
      <c r="HSV65" s="101"/>
      <c r="HSX65" s="101"/>
      <c r="HSZ65" s="101"/>
      <c r="HTB65" s="101"/>
      <c r="HTD65" s="101"/>
      <c r="HTF65" s="101"/>
      <c r="HTH65" s="101"/>
      <c r="HTJ65" s="101"/>
      <c r="HTL65" s="101"/>
      <c r="HTN65" s="101"/>
      <c r="HTP65" s="101"/>
      <c r="HTR65" s="101"/>
      <c r="HTT65" s="101"/>
      <c r="HTV65" s="101"/>
      <c r="HTX65" s="101"/>
      <c r="HTZ65" s="101"/>
      <c r="HUB65" s="101"/>
      <c r="HUD65" s="101"/>
      <c r="HUF65" s="101"/>
      <c r="HUH65" s="101"/>
      <c r="HUJ65" s="101"/>
      <c r="HUL65" s="101"/>
      <c r="HUN65" s="101"/>
      <c r="HUP65" s="101"/>
      <c r="HUR65" s="101"/>
      <c r="HUT65" s="101"/>
      <c r="HUV65" s="101"/>
      <c r="HUX65" s="101"/>
      <c r="HUZ65" s="101"/>
      <c r="HVB65" s="101"/>
      <c r="HVD65" s="101"/>
      <c r="HVF65" s="101"/>
      <c r="HVH65" s="101"/>
      <c r="HVJ65" s="101"/>
      <c r="HVL65" s="101"/>
      <c r="HVN65" s="101"/>
      <c r="HVP65" s="101"/>
      <c r="HVR65" s="101"/>
      <c r="HVT65" s="101"/>
      <c r="HVV65" s="101"/>
      <c r="HVX65" s="101"/>
      <c r="HVZ65" s="101"/>
      <c r="HWB65" s="101"/>
      <c r="HWD65" s="101"/>
      <c r="HWF65" s="101"/>
      <c r="HWH65" s="101"/>
      <c r="HWJ65" s="101"/>
      <c r="HWL65" s="101"/>
      <c r="HWN65" s="101"/>
      <c r="HWP65" s="101"/>
      <c r="HWR65" s="101"/>
      <c r="HWT65" s="101"/>
      <c r="HWV65" s="101"/>
      <c r="HWX65" s="101"/>
      <c r="HWZ65" s="101"/>
      <c r="HXB65" s="101"/>
      <c r="HXD65" s="101"/>
      <c r="HXF65" s="101"/>
      <c r="HXH65" s="101"/>
      <c r="HXJ65" s="101"/>
      <c r="HXL65" s="101"/>
      <c r="HXN65" s="101"/>
      <c r="HXP65" s="101"/>
      <c r="HXR65" s="101"/>
      <c r="HXT65" s="101"/>
      <c r="HXV65" s="101"/>
      <c r="HXX65" s="101"/>
      <c r="HXZ65" s="101"/>
      <c r="HYB65" s="101"/>
      <c r="HYD65" s="101"/>
      <c r="HYF65" s="101"/>
      <c r="HYH65" s="101"/>
      <c r="HYJ65" s="101"/>
      <c r="HYL65" s="101"/>
      <c r="HYN65" s="101"/>
      <c r="HYP65" s="101"/>
      <c r="HYR65" s="101"/>
      <c r="HYT65" s="101"/>
      <c r="HYV65" s="101"/>
      <c r="HYX65" s="101"/>
      <c r="HYZ65" s="101"/>
      <c r="HZB65" s="101"/>
      <c r="HZD65" s="101"/>
      <c r="HZF65" s="101"/>
      <c r="HZH65" s="101"/>
      <c r="HZJ65" s="101"/>
      <c r="HZL65" s="101"/>
      <c r="HZN65" s="101"/>
      <c r="HZP65" s="101"/>
      <c r="HZR65" s="101"/>
      <c r="HZT65" s="101"/>
      <c r="HZV65" s="101"/>
      <c r="HZX65" s="101"/>
      <c r="HZZ65" s="101"/>
      <c r="IAB65" s="101"/>
      <c r="IAD65" s="101"/>
      <c r="IAF65" s="101"/>
      <c r="IAH65" s="101"/>
      <c r="IAJ65" s="101"/>
      <c r="IAL65" s="101"/>
      <c r="IAN65" s="101"/>
      <c r="IAP65" s="101"/>
      <c r="IAR65" s="101"/>
      <c r="IAT65" s="101"/>
      <c r="IAV65" s="101"/>
      <c r="IAX65" s="101"/>
      <c r="IAZ65" s="101"/>
      <c r="IBB65" s="101"/>
      <c r="IBD65" s="101"/>
      <c r="IBF65" s="101"/>
      <c r="IBH65" s="101"/>
      <c r="IBJ65" s="101"/>
      <c r="IBL65" s="101"/>
      <c r="IBN65" s="101"/>
      <c r="IBP65" s="101"/>
      <c r="IBR65" s="101"/>
      <c r="IBT65" s="101"/>
      <c r="IBV65" s="101"/>
      <c r="IBX65" s="101"/>
      <c r="IBZ65" s="101"/>
      <c r="ICB65" s="101"/>
      <c r="ICD65" s="101"/>
      <c r="ICF65" s="101"/>
      <c r="ICH65" s="101"/>
      <c r="ICJ65" s="101"/>
      <c r="ICL65" s="101"/>
      <c r="ICN65" s="101"/>
      <c r="ICP65" s="101"/>
      <c r="ICR65" s="101"/>
      <c r="ICT65" s="101"/>
      <c r="ICV65" s="101"/>
      <c r="ICX65" s="101"/>
      <c r="ICZ65" s="101"/>
      <c r="IDB65" s="101"/>
      <c r="IDD65" s="101"/>
      <c r="IDF65" s="101"/>
      <c r="IDH65" s="101"/>
      <c r="IDJ65" s="101"/>
      <c r="IDL65" s="101"/>
      <c r="IDN65" s="101"/>
      <c r="IDP65" s="101"/>
      <c r="IDR65" s="101"/>
      <c r="IDT65" s="101"/>
      <c r="IDV65" s="101"/>
      <c r="IDX65" s="101"/>
      <c r="IDZ65" s="101"/>
      <c r="IEB65" s="101"/>
      <c r="IED65" s="101"/>
      <c r="IEF65" s="101"/>
      <c r="IEH65" s="101"/>
      <c r="IEJ65" s="101"/>
      <c r="IEL65" s="101"/>
      <c r="IEN65" s="101"/>
      <c r="IEP65" s="101"/>
      <c r="IER65" s="101"/>
      <c r="IET65" s="101"/>
      <c r="IEV65" s="101"/>
      <c r="IEX65" s="101"/>
      <c r="IEZ65" s="101"/>
      <c r="IFB65" s="101"/>
      <c r="IFD65" s="101"/>
      <c r="IFF65" s="101"/>
      <c r="IFH65" s="101"/>
      <c r="IFJ65" s="101"/>
      <c r="IFL65" s="101"/>
      <c r="IFN65" s="101"/>
      <c r="IFP65" s="101"/>
      <c r="IFR65" s="101"/>
      <c r="IFT65" s="101"/>
      <c r="IFV65" s="101"/>
      <c r="IFX65" s="101"/>
      <c r="IFZ65" s="101"/>
      <c r="IGB65" s="101"/>
      <c r="IGD65" s="101"/>
      <c r="IGF65" s="101"/>
      <c r="IGH65" s="101"/>
      <c r="IGJ65" s="101"/>
      <c r="IGL65" s="101"/>
      <c r="IGN65" s="101"/>
      <c r="IGP65" s="101"/>
      <c r="IGR65" s="101"/>
      <c r="IGT65" s="101"/>
      <c r="IGV65" s="101"/>
      <c r="IGX65" s="101"/>
      <c r="IGZ65" s="101"/>
      <c r="IHB65" s="101"/>
      <c r="IHD65" s="101"/>
      <c r="IHF65" s="101"/>
      <c r="IHH65" s="101"/>
      <c r="IHJ65" s="101"/>
      <c r="IHL65" s="101"/>
      <c r="IHN65" s="101"/>
      <c r="IHP65" s="101"/>
      <c r="IHR65" s="101"/>
      <c r="IHT65" s="101"/>
      <c r="IHV65" s="101"/>
      <c r="IHX65" s="101"/>
      <c r="IHZ65" s="101"/>
      <c r="IIB65" s="101"/>
      <c r="IID65" s="101"/>
      <c r="IIF65" s="101"/>
      <c r="IIH65" s="101"/>
      <c r="IIJ65" s="101"/>
      <c r="IIL65" s="101"/>
      <c r="IIN65" s="101"/>
      <c r="IIP65" s="101"/>
      <c r="IIR65" s="101"/>
      <c r="IIT65" s="101"/>
      <c r="IIV65" s="101"/>
      <c r="IIX65" s="101"/>
      <c r="IIZ65" s="101"/>
      <c r="IJB65" s="101"/>
      <c r="IJD65" s="101"/>
      <c r="IJF65" s="101"/>
      <c r="IJH65" s="101"/>
      <c r="IJJ65" s="101"/>
      <c r="IJL65" s="101"/>
      <c r="IJN65" s="101"/>
      <c r="IJP65" s="101"/>
      <c r="IJR65" s="101"/>
      <c r="IJT65" s="101"/>
      <c r="IJV65" s="101"/>
      <c r="IJX65" s="101"/>
      <c r="IJZ65" s="101"/>
      <c r="IKB65" s="101"/>
      <c r="IKD65" s="101"/>
      <c r="IKF65" s="101"/>
      <c r="IKH65" s="101"/>
      <c r="IKJ65" s="101"/>
      <c r="IKL65" s="101"/>
      <c r="IKN65" s="101"/>
      <c r="IKP65" s="101"/>
      <c r="IKR65" s="101"/>
      <c r="IKT65" s="101"/>
      <c r="IKV65" s="101"/>
      <c r="IKX65" s="101"/>
      <c r="IKZ65" s="101"/>
      <c r="ILB65" s="101"/>
      <c r="ILD65" s="101"/>
      <c r="ILF65" s="101"/>
      <c r="ILH65" s="101"/>
      <c r="ILJ65" s="101"/>
      <c r="ILL65" s="101"/>
      <c r="ILN65" s="101"/>
      <c r="ILP65" s="101"/>
      <c r="ILR65" s="101"/>
      <c r="ILT65" s="101"/>
      <c r="ILV65" s="101"/>
      <c r="ILX65" s="101"/>
      <c r="ILZ65" s="101"/>
      <c r="IMB65" s="101"/>
      <c r="IMD65" s="101"/>
      <c r="IMF65" s="101"/>
      <c r="IMH65" s="101"/>
      <c r="IMJ65" s="101"/>
      <c r="IML65" s="101"/>
      <c r="IMN65" s="101"/>
      <c r="IMP65" s="101"/>
      <c r="IMR65" s="101"/>
      <c r="IMT65" s="101"/>
      <c r="IMV65" s="101"/>
      <c r="IMX65" s="101"/>
      <c r="IMZ65" s="101"/>
      <c r="INB65" s="101"/>
      <c r="IND65" s="101"/>
      <c r="INF65" s="101"/>
      <c r="INH65" s="101"/>
      <c r="INJ65" s="101"/>
      <c r="INL65" s="101"/>
      <c r="INN65" s="101"/>
      <c r="INP65" s="101"/>
      <c r="INR65" s="101"/>
      <c r="INT65" s="101"/>
      <c r="INV65" s="101"/>
      <c r="INX65" s="101"/>
      <c r="INZ65" s="101"/>
      <c r="IOB65" s="101"/>
      <c r="IOD65" s="101"/>
      <c r="IOF65" s="101"/>
      <c r="IOH65" s="101"/>
      <c r="IOJ65" s="101"/>
      <c r="IOL65" s="101"/>
      <c r="ION65" s="101"/>
      <c r="IOP65" s="101"/>
      <c r="IOR65" s="101"/>
      <c r="IOT65" s="101"/>
      <c r="IOV65" s="101"/>
      <c r="IOX65" s="101"/>
      <c r="IOZ65" s="101"/>
      <c r="IPB65" s="101"/>
      <c r="IPD65" s="101"/>
      <c r="IPF65" s="101"/>
      <c r="IPH65" s="101"/>
      <c r="IPJ65" s="101"/>
      <c r="IPL65" s="101"/>
      <c r="IPN65" s="101"/>
      <c r="IPP65" s="101"/>
      <c r="IPR65" s="101"/>
      <c r="IPT65" s="101"/>
      <c r="IPV65" s="101"/>
      <c r="IPX65" s="101"/>
      <c r="IPZ65" s="101"/>
      <c r="IQB65" s="101"/>
      <c r="IQD65" s="101"/>
      <c r="IQF65" s="101"/>
      <c r="IQH65" s="101"/>
      <c r="IQJ65" s="101"/>
      <c r="IQL65" s="101"/>
      <c r="IQN65" s="101"/>
      <c r="IQP65" s="101"/>
      <c r="IQR65" s="101"/>
      <c r="IQT65" s="101"/>
      <c r="IQV65" s="101"/>
      <c r="IQX65" s="101"/>
      <c r="IQZ65" s="101"/>
      <c r="IRB65" s="101"/>
      <c r="IRD65" s="101"/>
      <c r="IRF65" s="101"/>
      <c r="IRH65" s="101"/>
      <c r="IRJ65" s="101"/>
      <c r="IRL65" s="101"/>
      <c r="IRN65" s="101"/>
      <c r="IRP65" s="101"/>
      <c r="IRR65" s="101"/>
      <c r="IRT65" s="101"/>
      <c r="IRV65" s="101"/>
      <c r="IRX65" s="101"/>
      <c r="IRZ65" s="101"/>
      <c r="ISB65" s="101"/>
      <c r="ISD65" s="101"/>
      <c r="ISF65" s="101"/>
      <c r="ISH65" s="101"/>
      <c r="ISJ65" s="101"/>
      <c r="ISL65" s="101"/>
      <c r="ISN65" s="101"/>
      <c r="ISP65" s="101"/>
      <c r="ISR65" s="101"/>
      <c r="IST65" s="101"/>
      <c r="ISV65" s="101"/>
      <c r="ISX65" s="101"/>
      <c r="ISZ65" s="101"/>
      <c r="ITB65" s="101"/>
      <c r="ITD65" s="101"/>
      <c r="ITF65" s="101"/>
      <c r="ITH65" s="101"/>
      <c r="ITJ65" s="101"/>
      <c r="ITL65" s="101"/>
      <c r="ITN65" s="101"/>
      <c r="ITP65" s="101"/>
      <c r="ITR65" s="101"/>
      <c r="ITT65" s="101"/>
      <c r="ITV65" s="101"/>
      <c r="ITX65" s="101"/>
      <c r="ITZ65" s="101"/>
      <c r="IUB65" s="101"/>
      <c r="IUD65" s="101"/>
      <c r="IUF65" s="101"/>
      <c r="IUH65" s="101"/>
      <c r="IUJ65" s="101"/>
      <c r="IUL65" s="101"/>
      <c r="IUN65" s="101"/>
      <c r="IUP65" s="101"/>
      <c r="IUR65" s="101"/>
      <c r="IUT65" s="101"/>
      <c r="IUV65" s="101"/>
      <c r="IUX65" s="101"/>
      <c r="IUZ65" s="101"/>
      <c r="IVB65" s="101"/>
      <c r="IVD65" s="101"/>
      <c r="IVF65" s="101"/>
      <c r="IVH65" s="101"/>
      <c r="IVJ65" s="101"/>
      <c r="IVL65" s="101"/>
      <c r="IVN65" s="101"/>
      <c r="IVP65" s="101"/>
      <c r="IVR65" s="101"/>
      <c r="IVT65" s="101"/>
      <c r="IVV65" s="101"/>
      <c r="IVX65" s="101"/>
      <c r="IVZ65" s="101"/>
      <c r="IWB65" s="101"/>
      <c r="IWD65" s="101"/>
      <c r="IWF65" s="101"/>
      <c r="IWH65" s="101"/>
      <c r="IWJ65" s="101"/>
      <c r="IWL65" s="101"/>
      <c r="IWN65" s="101"/>
      <c r="IWP65" s="101"/>
      <c r="IWR65" s="101"/>
      <c r="IWT65" s="101"/>
      <c r="IWV65" s="101"/>
      <c r="IWX65" s="101"/>
      <c r="IWZ65" s="101"/>
      <c r="IXB65" s="101"/>
      <c r="IXD65" s="101"/>
      <c r="IXF65" s="101"/>
      <c r="IXH65" s="101"/>
      <c r="IXJ65" s="101"/>
      <c r="IXL65" s="101"/>
      <c r="IXN65" s="101"/>
      <c r="IXP65" s="101"/>
      <c r="IXR65" s="101"/>
      <c r="IXT65" s="101"/>
      <c r="IXV65" s="101"/>
      <c r="IXX65" s="101"/>
      <c r="IXZ65" s="101"/>
      <c r="IYB65" s="101"/>
      <c r="IYD65" s="101"/>
      <c r="IYF65" s="101"/>
      <c r="IYH65" s="101"/>
      <c r="IYJ65" s="101"/>
      <c r="IYL65" s="101"/>
      <c r="IYN65" s="101"/>
      <c r="IYP65" s="101"/>
      <c r="IYR65" s="101"/>
      <c r="IYT65" s="101"/>
      <c r="IYV65" s="101"/>
      <c r="IYX65" s="101"/>
      <c r="IYZ65" s="101"/>
      <c r="IZB65" s="101"/>
      <c r="IZD65" s="101"/>
      <c r="IZF65" s="101"/>
      <c r="IZH65" s="101"/>
      <c r="IZJ65" s="101"/>
      <c r="IZL65" s="101"/>
      <c r="IZN65" s="101"/>
      <c r="IZP65" s="101"/>
      <c r="IZR65" s="101"/>
      <c r="IZT65" s="101"/>
      <c r="IZV65" s="101"/>
      <c r="IZX65" s="101"/>
      <c r="IZZ65" s="101"/>
      <c r="JAB65" s="101"/>
      <c r="JAD65" s="101"/>
      <c r="JAF65" s="101"/>
      <c r="JAH65" s="101"/>
      <c r="JAJ65" s="101"/>
      <c r="JAL65" s="101"/>
      <c r="JAN65" s="101"/>
      <c r="JAP65" s="101"/>
      <c r="JAR65" s="101"/>
      <c r="JAT65" s="101"/>
      <c r="JAV65" s="101"/>
      <c r="JAX65" s="101"/>
      <c r="JAZ65" s="101"/>
      <c r="JBB65" s="101"/>
      <c r="JBD65" s="101"/>
      <c r="JBF65" s="101"/>
      <c r="JBH65" s="101"/>
      <c r="JBJ65" s="101"/>
      <c r="JBL65" s="101"/>
      <c r="JBN65" s="101"/>
      <c r="JBP65" s="101"/>
      <c r="JBR65" s="101"/>
      <c r="JBT65" s="101"/>
      <c r="JBV65" s="101"/>
      <c r="JBX65" s="101"/>
      <c r="JBZ65" s="101"/>
      <c r="JCB65" s="101"/>
      <c r="JCD65" s="101"/>
      <c r="JCF65" s="101"/>
      <c r="JCH65" s="101"/>
      <c r="JCJ65" s="101"/>
      <c r="JCL65" s="101"/>
      <c r="JCN65" s="101"/>
      <c r="JCP65" s="101"/>
      <c r="JCR65" s="101"/>
      <c r="JCT65" s="101"/>
      <c r="JCV65" s="101"/>
      <c r="JCX65" s="101"/>
      <c r="JCZ65" s="101"/>
      <c r="JDB65" s="101"/>
      <c r="JDD65" s="101"/>
      <c r="JDF65" s="101"/>
      <c r="JDH65" s="101"/>
      <c r="JDJ65" s="101"/>
      <c r="JDL65" s="101"/>
      <c r="JDN65" s="101"/>
      <c r="JDP65" s="101"/>
      <c r="JDR65" s="101"/>
      <c r="JDT65" s="101"/>
      <c r="JDV65" s="101"/>
      <c r="JDX65" s="101"/>
      <c r="JDZ65" s="101"/>
      <c r="JEB65" s="101"/>
      <c r="JED65" s="101"/>
      <c r="JEF65" s="101"/>
      <c r="JEH65" s="101"/>
      <c r="JEJ65" s="101"/>
      <c r="JEL65" s="101"/>
      <c r="JEN65" s="101"/>
      <c r="JEP65" s="101"/>
      <c r="JER65" s="101"/>
      <c r="JET65" s="101"/>
      <c r="JEV65" s="101"/>
      <c r="JEX65" s="101"/>
      <c r="JEZ65" s="101"/>
      <c r="JFB65" s="101"/>
      <c r="JFD65" s="101"/>
      <c r="JFF65" s="101"/>
      <c r="JFH65" s="101"/>
      <c r="JFJ65" s="101"/>
      <c r="JFL65" s="101"/>
      <c r="JFN65" s="101"/>
      <c r="JFP65" s="101"/>
      <c r="JFR65" s="101"/>
      <c r="JFT65" s="101"/>
      <c r="JFV65" s="101"/>
      <c r="JFX65" s="101"/>
      <c r="JFZ65" s="101"/>
      <c r="JGB65" s="101"/>
      <c r="JGD65" s="101"/>
      <c r="JGF65" s="101"/>
      <c r="JGH65" s="101"/>
      <c r="JGJ65" s="101"/>
      <c r="JGL65" s="101"/>
      <c r="JGN65" s="101"/>
      <c r="JGP65" s="101"/>
      <c r="JGR65" s="101"/>
      <c r="JGT65" s="101"/>
      <c r="JGV65" s="101"/>
      <c r="JGX65" s="101"/>
      <c r="JGZ65" s="101"/>
      <c r="JHB65" s="101"/>
      <c r="JHD65" s="101"/>
      <c r="JHF65" s="101"/>
      <c r="JHH65" s="101"/>
      <c r="JHJ65" s="101"/>
      <c r="JHL65" s="101"/>
      <c r="JHN65" s="101"/>
      <c r="JHP65" s="101"/>
      <c r="JHR65" s="101"/>
      <c r="JHT65" s="101"/>
      <c r="JHV65" s="101"/>
      <c r="JHX65" s="101"/>
      <c r="JHZ65" s="101"/>
      <c r="JIB65" s="101"/>
      <c r="JID65" s="101"/>
      <c r="JIF65" s="101"/>
      <c r="JIH65" s="101"/>
      <c r="JIJ65" s="101"/>
      <c r="JIL65" s="101"/>
      <c r="JIN65" s="101"/>
      <c r="JIP65" s="101"/>
      <c r="JIR65" s="101"/>
      <c r="JIT65" s="101"/>
      <c r="JIV65" s="101"/>
      <c r="JIX65" s="101"/>
      <c r="JIZ65" s="101"/>
      <c r="JJB65" s="101"/>
      <c r="JJD65" s="101"/>
      <c r="JJF65" s="101"/>
      <c r="JJH65" s="101"/>
      <c r="JJJ65" s="101"/>
      <c r="JJL65" s="101"/>
      <c r="JJN65" s="101"/>
      <c r="JJP65" s="101"/>
      <c r="JJR65" s="101"/>
      <c r="JJT65" s="101"/>
      <c r="JJV65" s="101"/>
      <c r="JJX65" s="101"/>
      <c r="JJZ65" s="101"/>
      <c r="JKB65" s="101"/>
      <c r="JKD65" s="101"/>
      <c r="JKF65" s="101"/>
      <c r="JKH65" s="101"/>
      <c r="JKJ65" s="101"/>
      <c r="JKL65" s="101"/>
      <c r="JKN65" s="101"/>
      <c r="JKP65" s="101"/>
      <c r="JKR65" s="101"/>
      <c r="JKT65" s="101"/>
      <c r="JKV65" s="101"/>
      <c r="JKX65" s="101"/>
      <c r="JKZ65" s="101"/>
      <c r="JLB65" s="101"/>
      <c r="JLD65" s="101"/>
      <c r="JLF65" s="101"/>
      <c r="JLH65" s="101"/>
      <c r="JLJ65" s="101"/>
      <c r="JLL65" s="101"/>
      <c r="JLN65" s="101"/>
      <c r="JLP65" s="101"/>
      <c r="JLR65" s="101"/>
      <c r="JLT65" s="101"/>
      <c r="JLV65" s="101"/>
      <c r="JLX65" s="101"/>
      <c r="JLZ65" s="101"/>
      <c r="JMB65" s="101"/>
      <c r="JMD65" s="101"/>
      <c r="JMF65" s="101"/>
      <c r="JMH65" s="101"/>
      <c r="JMJ65" s="101"/>
      <c r="JML65" s="101"/>
      <c r="JMN65" s="101"/>
      <c r="JMP65" s="101"/>
      <c r="JMR65" s="101"/>
      <c r="JMT65" s="101"/>
      <c r="JMV65" s="101"/>
      <c r="JMX65" s="101"/>
      <c r="JMZ65" s="101"/>
      <c r="JNB65" s="101"/>
      <c r="JND65" s="101"/>
      <c r="JNF65" s="101"/>
      <c r="JNH65" s="101"/>
      <c r="JNJ65" s="101"/>
      <c r="JNL65" s="101"/>
      <c r="JNN65" s="101"/>
      <c r="JNP65" s="101"/>
      <c r="JNR65" s="101"/>
      <c r="JNT65" s="101"/>
      <c r="JNV65" s="101"/>
      <c r="JNX65" s="101"/>
      <c r="JNZ65" s="101"/>
      <c r="JOB65" s="101"/>
      <c r="JOD65" s="101"/>
      <c r="JOF65" s="101"/>
      <c r="JOH65" s="101"/>
      <c r="JOJ65" s="101"/>
      <c r="JOL65" s="101"/>
      <c r="JON65" s="101"/>
      <c r="JOP65" s="101"/>
      <c r="JOR65" s="101"/>
      <c r="JOT65" s="101"/>
      <c r="JOV65" s="101"/>
      <c r="JOX65" s="101"/>
      <c r="JOZ65" s="101"/>
      <c r="JPB65" s="101"/>
      <c r="JPD65" s="101"/>
      <c r="JPF65" s="101"/>
      <c r="JPH65" s="101"/>
      <c r="JPJ65" s="101"/>
      <c r="JPL65" s="101"/>
      <c r="JPN65" s="101"/>
      <c r="JPP65" s="101"/>
      <c r="JPR65" s="101"/>
      <c r="JPT65" s="101"/>
      <c r="JPV65" s="101"/>
      <c r="JPX65" s="101"/>
      <c r="JPZ65" s="101"/>
      <c r="JQB65" s="101"/>
      <c r="JQD65" s="101"/>
      <c r="JQF65" s="101"/>
      <c r="JQH65" s="101"/>
      <c r="JQJ65" s="101"/>
      <c r="JQL65" s="101"/>
      <c r="JQN65" s="101"/>
      <c r="JQP65" s="101"/>
      <c r="JQR65" s="101"/>
      <c r="JQT65" s="101"/>
      <c r="JQV65" s="101"/>
      <c r="JQX65" s="101"/>
      <c r="JQZ65" s="101"/>
      <c r="JRB65" s="101"/>
      <c r="JRD65" s="101"/>
      <c r="JRF65" s="101"/>
      <c r="JRH65" s="101"/>
      <c r="JRJ65" s="101"/>
      <c r="JRL65" s="101"/>
      <c r="JRN65" s="101"/>
      <c r="JRP65" s="101"/>
      <c r="JRR65" s="101"/>
      <c r="JRT65" s="101"/>
      <c r="JRV65" s="101"/>
      <c r="JRX65" s="101"/>
      <c r="JRZ65" s="101"/>
      <c r="JSB65" s="101"/>
      <c r="JSD65" s="101"/>
      <c r="JSF65" s="101"/>
      <c r="JSH65" s="101"/>
      <c r="JSJ65" s="101"/>
      <c r="JSL65" s="101"/>
      <c r="JSN65" s="101"/>
      <c r="JSP65" s="101"/>
      <c r="JSR65" s="101"/>
      <c r="JST65" s="101"/>
      <c r="JSV65" s="101"/>
      <c r="JSX65" s="101"/>
      <c r="JSZ65" s="101"/>
      <c r="JTB65" s="101"/>
      <c r="JTD65" s="101"/>
      <c r="JTF65" s="101"/>
      <c r="JTH65" s="101"/>
      <c r="JTJ65" s="101"/>
      <c r="JTL65" s="101"/>
      <c r="JTN65" s="101"/>
      <c r="JTP65" s="101"/>
      <c r="JTR65" s="101"/>
      <c r="JTT65" s="101"/>
      <c r="JTV65" s="101"/>
      <c r="JTX65" s="101"/>
      <c r="JTZ65" s="101"/>
      <c r="JUB65" s="101"/>
      <c r="JUD65" s="101"/>
      <c r="JUF65" s="101"/>
      <c r="JUH65" s="101"/>
      <c r="JUJ65" s="101"/>
      <c r="JUL65" s="101"/>
      <c r="JUN65" s="101"/>
      <c r="JUP65" s="101"/>
      <c r="JUR65" s="101"/>
      <c r="JUT65" s="101"/>
      <c r="JUV65" s="101"/>
      <c r="JUX65" s="101"/>
      <c r="JUZ65" s="101"/>
      <c r="JVB65" s="101"/>
      <c r="JVD65" s="101"/>
      <c r="JVF65" s="101"/>
      <c r="JVH65" s="101"/>
      <c r="JVJ65" s="101"/>
      <c r="JVL65" s="101"/>
      <c r="JVN65" s="101"/>
      <c r="JVP65" s="101"/>
      <c r="JVR65" s="101"/>
      <c r="JVT65" s="101"/>
      <c r="JVV65" s="101"/>
      <c r="JVX65" s="101"/>
      <c r="JVZ65" s="101"/>
      <c r="JWB65" s="101"/>
      <c r="JWD65" s="101"/>
      <c r="JWF65" s="101"/>
      <c r="JWH65" s="101"/>
      <c r="JWJ65" s="101"/>
      <c r="JWL65" s="101"/>
      <c r="JWN65" s="101"/>
      <c r="JWP65" s="101"/>
      <c r="JWR65" s="101"/>
      <c r="JWT65" s="101"/>
      <c r="JWV65" s="101"/>
      <c r="JWX65" s="101"/>
      <c r="JWZ65" s="101"/>
      <c r="JXB65" s="101"/>
      <c r="JXD65" s="101"/>
      <c r="JXF65" s="101"/>
      <c r="JXH65" s="101"/>
      <c r="JXJ65" s="101"/>
      <c r="JXL65" s="101"/>
      <c r="JXN65" s="101"/>
      <c r="JXP65" s="101"/>
      <c r="JXR65" s="101"/>
      <c r="JXT65" s="101"/>
      <c r="JXV65" s="101"/>
      <c r="JXX65" s="101"/>
      <c r="JXZ65" s="101"/>
      <c r="JYB65" s="101"/>
      <c r="JYD65" s="101"/>
      <c r="JYF65" s="101"/>
      <c r="JYH65" s="101"/>
      <c r="JYJ65" s="101"/>
      <c r="JYL65" s="101"/>
      <c r="JYN65" s="101"/>
      <c r="JYP65" s="101"/>
      <c r="JYR65" s="101"/>
      <c r="JYT65" s="101"/>
      <c r="JYV65" s="101"/>
      <c r="JYX65" s="101"/>
      <c r="JYZ65" s="101"/>
      <c r="JZB65" s="101"/>
      <c r="JZD65" s="101"/>
      <c r="JZF65" s="101"/>
      <c r="JZH65" s="101"/>
      <c r="JZJ65" s="101"/>
      <c r="JZL65" s="101"/>
      <c r="JZN65" s="101"/>
      <c r="JZP65" s="101"/>
      <c r="JZR65" s="101"/>
      <c r="JZT65" s="101"/>
      <c r="JZV65" s="101"/>
      <c r="JZX65" s="101"/>
      <c r="JZZ65" s="101"/>
      <c r="KAB65" s="101"/>
      <c r="KAD65" s="101"/>
      <c r="KAF65" s="101"/>
      <c r="KAH65" s="101"/>
      <c r="KAJ65" s="101"/>
      <c r="KAL65" s="101"/>
      <c r="KAN65" s="101"/>
      <c r="KAP65" s="101"/>
      <c r="KAR65" s="101"/>
      <c r="KAT65" s="101"/>
      <c r="KAV65" s="101"/>
      <c r="KAX65" s="101"/>
      <c r="KAZ65" s="101"/>
      <c r="KBB65" s="101"/>
      <c r="KBD65" s="101"/>
      <c r="KBF65" s="101"/>
      <c r="KBH65" s="101"/>
      <c r="KBJ65" s="101"/>
      <c r="KBL65" s="101"/>
      <c r="KBN65" s="101"/>
      <c r="KBP65" s="101"/>
      <c r="KBR65" s="101"/>
      <c r="KBT65" s="101"/>
      <c r="KBV65" s="101"/>
      <c r="KBX65" s="101"/>
      <c r="KBZ65" s="101"/>
      <c r="KCB65" s="101"/>
      <c r="KCD65" s="101"/>
      <c r="KCF65" s="101"/>
      <c r="KCH65" s="101"/>
      <c r="KCJ65" s="101"/>
      <c r="KCL65" s="101"/>
      <c r="KCN65" s="101"/>
      <c r="KCP65" s="101"/>
      <c r="KCR65" s="101"/>
      <c r="KCT65" s="101"/>
      <c r="KCV65" s="101"/>
      <c r="KCX65" s="101"/>
      <c r="KCZ65" s="101"/>
      <c r="KDB65" s="101"/>
      <c r="KDD65" s="101"/>
      <c r="KDF65" s="101"/>
      <c r="KDH65" s="101"/>
      <c r="KDJ65" s="101"/>
      <c r="KDL65" s="101"/>
      <c r="KDN65" s="101"/>
      <c r="KDP65" s="101"/>
      <c r="KDR65" s="101"/>
      <c r="KDT65" s="101"/>
      <c r="KDV65" s="101"/>
      <c r="KDX65" s="101"/>
      <c r="KDZ65" s="101"/>
      <c r="KEB65" s="101"/>
      <c r="KED65" s="101"/>
      <c r="KEF65" s="101"/>
      <c r="KEH65" s="101"/>
      <c r="KEJ65" s="101"/>
      <c r="KEL65" s="101"/>
      <c r="KEN65" s="101"/>
      <c r="KEP65" s="101"/>
      <c r="KER65" s="101"/>
      <c r="KET65" s="101"/>
      <c r="KEV65" s="101"/>
      <c r="KEX65" s="101"/>
      <c r="KEZ65" s="101"/>
      <c r="KFB65" s="101"/>
      <c r="KFD65" s="101"/>
      <c r="KFF65" s="101"/>
      <c r="KFH65" s="101"/>
      <c r="KFJ65" s="101"/>
      <c r="KFL65" s="101"/>
      <c r="KFN65" s="101"/>
      <c r="KFP65" s="101"/>
      <c r="KFR65" s="101"/>
      <c r="KFT65" s="101"/>
      <c r="KFV65" s="101"/>
      <c r="KFX65" s="101"/>
      <c r="KFZ65" s="101"/>
      <c r="KGB65" s="101"/>
      <c r="KGD65" s="101"/>
      <c r="KGF65" s="101"/>
      <c r="KGH65" s="101"/>
      <c r="KGJ65" s="101"/>
      <c r="KGL65" s="101"/>
      <c r="KGN65" s="101"/>
      <c r="KGP65" s="101"/>
      <c r="KGR65" s="101"/>
      <c r="KGT65" s="101"/>
      <c r="KGV65" s="101"/>
      <c r="KGX65" s="101"/>
      <c r="KGZ65" s="101"/>
      <c r="KHB65" s="101"/>
      <c r="KHD65" s="101"/>
      <c r="KHF65" s="101"/>
      <c r="KHH65" s="101"/>
      <c r="KHJ65" s="101"/>
      <c r="KHL65" s="101"/>
      <c r="KHN65" s="101"/>
      <c r="KHP65" s="101"/>
      <c r="KHR65" s="101"/>
      <c r="KHT65" s="101"/>
      <c r="KHV65" s="101"/>
      <c r="KHX65" s="101"/>
      <c r="KHZ65" s="101"/>
      <c r="KIB65" s="101"/>
      <c r="KID65" s="101"/>
      <c r="KIF65" s="101"/>
      <c r="KIH65" s="101"/>
      <c r="KIJ65" s="101"/>
      <c r="KIL65" s="101"/>
      <c r="KIN65" s="101"/>
      <c r="KIP65" s="101"/>
      <c r="KIR65" s="101"/>
      <c r="KIT65" s="101"/>
      <c r="KIV65" s="101"/>
      <c r="KIX65" s="101"/>
      <c r="KIZ65" s="101"/>
      <c r="KJB65" s="101"/>
      <c r="KJD65" s="101"/>
      <c r="KJF65" s="101"/>
      <c r="KJH65" s="101"/>
      <c r="KJJ65" s="101"/>
      <c r="KJL65" s="101"/>
      <c r="KJN65" s="101"/>
      <c r="KJP65" s="101"/>
      <c r="KJR65" s="101"/>
      <c r="KJT65" s="101"/>
      <c r="KJV65" s="101"/>
      <c r="KJX65" s="101"/>
      <c r="KJZ65" s="101"/>
      <c r="KKB65" s="101"/>
      <c r="KKD65" s="101"/>
      <c r="KKF65" s="101"/>
      <c r="KKH65" s="101"/>
      <c r="KKJ65" s="101"/>
      <c r="KKL65" s="101"/>
      <c r="KKN65" s="101"/>
      <c r="KKP65" s="101"/>
      <c r="KKR65" s="101"/>
      <c r="KKT65" s="101"/>
      <c r="KKV65" s="101"/>
      <c r="KKX65" s="101"/>
      <c r="KKZ65" s="101"/>
      <c r="KLB65" s="101"/>
      <c r="KLD65" s="101"/>
      <c r="KLF65" s="101"/>
      <c r="KLH65" s="101"/>
      <c r="KLJ65" s="101"/>
      <c r="KLL65" s="101"/>
      <c r="KLN65" s="101"/>
      <c r="KLP65" s="101"/>
      <c r="KLR65" s="101"/>
      <c r="KLT65" s="101"/>
      <c r="KLV65" s="101"/>
      <c r="KLX65" s="101"/>
      <c r="KLZ65" s="101"/>
      <c r="KMB65" s="101"/>
      <c r="KMD65" s="101"/>
      <c r="KMF65" s="101"/>
      <c r="KMH65" s="101"/>
      <c r="KMJ65" s="101"/>
      <c r="KML65" s="101"/>
      <c r="KMN65" s="101"/>
      <c r="KMP65" s="101"/>
      <c r="KMR65" s="101"/>
      <c r="KMT65" s="101"/>
      <c r="KMV65" s="101"/>
      <c r="KMX65" s="101"/>
      <c r="KMZ65" s="101"/>
      <c r="KNB65" s="101"/>
      <c r="KND65" s="101"/>
      <c r="KNF65" s="101"/>
      <c r="KNH65" s="101"/>
      <c r="KNJ65" s="101"/>
      <c r="KNL65" s="101"/>
      <c r="KNN65" s="101"/>
      <c r="KNP65" s="101"/>
      <c r="KNR65" s="101"/>
      <c r="KNT65" s="101"/>
      <c r="KNV65" s="101"/>
      <c r="KNX65" s="101"/>
      <c r="KNZ65" s="101"/>
      <c r="KOB65" s="101"/>
      <c r="KOD65" s="101"/>
      <c r="KOF65" s="101"/>
      <c r="KOH65" s="101"/>
      <c r="KOJ65" s="101"/>
      <c r="KOL65" s="101"/>
      <c r="KON65" s="101"/>
      <c r="KOP65" s="101"/>
      <c r="KOR65" s="101"/>
      <c r="KOT65" s="101"/>
      <c r="KOV65" s="101"/>
      <c r="KOX65" s="101"/>
      <c r="KOZ65" s="101"/>
      <c r="KPB65" s="101"/>
      <c r="KPD65" s="101"/>
      <c r="KPF65" s="101"/>
      <c r="KPH65" s="101"/>
      <c r="KPJ65" s="101"/>
      <c r="KPL65" s="101"/>
      <c r="KPN65" s="101"/>
      <c r="KPP65" s="101"/>
      <c r="KPR65" s="101"/>
      <c r="KPT65" s="101"/>
      <c r="KPV65" s="101"/>
      <c r="KPX65" s="101"/>
      <c r="KPZ65" s="101"/>
      <c r="KQB65" s="101"/>
      <c r="KQD65" s="101"/>
      <c r="KQF65" s="101"/>
      <c r="KQH65" s="101"/>
      <c r="KQJ65" s="101"/>
      <c r="KQL65" s="101"/>
      <c r="KQN65" s="101"/>
      <c r="KQP65" s="101"/>
      <c r="KQR65" s="101"/>
      <c r="KQT65" s="101"/>
      <c r="KQV65" s="101"/>
      <c r="KQX65" s="101"/>
      <c r="KQZ65" s="101"/>
      <c r="KRB65" s="101"/>
      <c r="KRD65" s="101"/>
      <c r="KRF65" s="101"/>
      <c r="KRH65" s="101"/>
      <c r="KRJ65" s="101"/>
      <c r="KRL65" s="101"/>
      <c r="KRN65" s="101"/>
      <c r="KRP65" s="101"/>
      <c r="KRR65" s="101"/>
      <c r="KRT65" s="101"/>
      <c r="KRV65" s="101"/>
      <c r="KRX65" s="101"/>
      <c r="KRZ65" s="101"/>
      <c r="KSB65" s="101"/>
      <c r="KSD65" s="101"/>
      <c r="KSF65" s="101"/>
      <c r="KSH65" s="101"/>
      <c r="KSJ65" s="101"/>
      <c r="KSL65" s="101"/>
      <c r="KSN65" s="101"/>
      <c r="KSP65" s="101"/>
      <c r="KSR65" s="101"/>
      <c r="KST65" s="101"/>
      <c r="KSV65" s="101"/>
      <c r="KSX65" s="101"/>
      <c r="KSZ65" s="101"/>
      <c r="KTB65" s="101"/>
      <c r="KTD65" s="101"/>
      <c r="KTF65" s="101"/>
      <c r="KTH65" s="101"/>
      <c r="KTJ65" s="101"/>
      <c r="KTL65" s="101"/>
      <c r="KTN65" s="101"/>
      <c r="KTP65" s="101"/>
      <c r="KTR65" s="101"/>
      <c r="KTT65" s="101"/>
      <c r="KTV65" s="101"/>
      <c r="KTX65" s="101"/>
      <c r="KTZ65" s="101"/>
      <c r="KUB65" s="101"/>
      <c r="KUD65" s="101"/>
      <c r="KUF65" s="101"/>
      <c r="KUH65" s="101"/>
      <c r="KUJ65" s="101"/>
      <c r="KUL65" s="101"/>
      <c r="KUN65" s="101"/>
      <c r="KUP65" s="101"/>
      <c r="KUR65" s="101"/>
      <c r="KUT65" s="101"/>
      <c r="KUV65" s="101"/>
      <c r="KUX65" s="101"/>
      <c r="KUZ65" s="101"/>
      <c r="KVB65" s="101"/>
      <c r="KVD65" s="101"/>
      <c r="KVF65" s="101"/>
      <c r="KVH65" s="101"/>
      <c r="KVJ65" s="101"/>
      <c r="KVL65" s="101"/>
      <c r="KVN65" s="101"/>
      <c r="KVP65" s="101"/>
      <c r="KVR65" s="101"/>
      <c r="KVT65" s="101"/>
      <c r="KVV65" s="101"/>
      <c r="KVX65" s="101"/>
      <c r="KVZ65" s="101"/>
      <c r="KWB65" s="101"/>
      <c r="KWD65" s="101"/>
      <c r="KWF65" s="101"/>
      <c r="KWH65" s="101"/>
      <c r="KWJ65" s="101"/>
      <c r="KWL65" s="101"/>
      <c r="KWN65" s="101"/>
      <c r="KWP65" s="101"/>
      <c r="KWR65" s="101"/>
      <c r="KWT65" s="101"/>
      <c r="KWV65" s="101"/>
      <c r="KWX65" s="101"/>
      <c r="KWZ65" s="101"/>
      <c r="KXB65" s="101"/>
      <c r="KXD65" s="101"/>
      <c r="KXF65" s="101"/>
      <c r="KXH65" s="101"/>
      <c r="KXJ65" s="101"/>
      <c r="KXL65" s="101"/>
      <c r="KXN65" s="101"/>
      <c r="KXP65" s="101"/>
      <c r="KXR65" s="101"/>
      <c r="KXT65" s="101"/>
      <c r="KXV65" s="101"/>
      <c r="KXX65" s="101"/>
      <c r="KXZ65" s="101"/>
      <c r="KYB65" s="101"/>
      <c r="KYD65" s="101"/>
      <c r="KYF65" s="101"/>
      <c r="KYH65" s="101"/>
      <c r="KYJ65" s="101"/>
      <c r="KYL65" s="101"/>
      <c r="KYN65" s="101"/>
      <c r="KYP65" s="101"/>
      <c r="KYR65" s="101"/>
      <c r="KYT65" s="101"/>
      <c r="KYV65" s="101"/>
      <c r="KYX65" s="101"/>
      <c r="KYZ65" s="101"/>
      <c r="KZB65" s="101"/>
      <c r="KZD65" s="101"/>
      <c r="KZF65" s="101"/>
      <c r="KZH65" s="101"/>
      <c r="KZJ65" s="101"/>
      <c r="KZL65" s="101"/>
      <c r="KZN65" s="101"/>
      <c r="KZP65" s="101"/>
      <c r="KZR65" s="101"/>
      <c r="KZT65" s="101"/>
      <c r="KZV65" s="101"/>
      <c r="KZX65" s="101"/>
      <c r="KZZ65" s="101"/>
      <c r="LAB65" s="101"/>
      <c r="LAD65" s="101"/>
      <c r="LAF65" s="101"/>
      <c r="LAH65" s="101"/>
      <c r="LAJ65" s="101"/>
      <c r="LAL65" s="101"/>
      <c r="LAN65" s="101"/>
      <c r="LAP65" s="101"/>
      <c r="LAR65" s="101"/>
      <c r="LAT65" s="101"/>
      <c r="LAV65" s="101"/>
      <c r="LAX65" s="101"/>
      <c r="LAZ65" s="101"/>
      <c r="LBB65" s="101"/>
      <c r="LBD65" s="101"/>
      <c r="LBF65" s="101"/>
      <c r="LBH65" s="101"/>
      <c r="LBJ65" s="101"/>
      <c r="LBL65" s="101"/>
      <c r="LBN65" s="101"/>
      <c r="LBP65" s="101"/>
      <c r="LBR65" s="101"/>
      <c r="LBT65" s="101"/>
      <c r="LBV65" s="101"/>
      <c r="LBX65" s="101"/>
      <c r="LBZ65" s="101"/>
      <c r="LCB65" s="101"/>
      <c r="LCD65" s="101"/>
      <c r="LCF65" s="101"/>
      <c r="LCH65" s="101"/>
      <c r="LCJ65" s="101"/>
      <c r="LCL65" s="101"/>
      <c r="LCN65" s="101"/>
      <c r="LCP65" s="101"/>
      <c r="LCR65" s="101"/>
      <c r="LCT65" s="101"/>
      <c r="LCV65" s="101"/>
      <c r="LCX65" s="101"/>
      <c r="LCZ65" s="101"/>
      <c r="LDB65" s="101"/>
      <c r="LDD65" s="101"/>
      <c r="LDF65" s="101"/>
      <c r="LDH65" s="101"/>
      <c r="LDJ65" s="101"/>
      <c r="LDL65" s="101"/>
      <c r="LDN65" s="101"/>
      <c r="LDP65" s="101"/>
      <c r="LDR65" s="101"/>
      <c r="LDT65" s="101"/>
      <c r="LDV65" s="101"/>
      <c r="LDX65" s="101"/>
      <c r="LDZ65" s="101"/>
      <c r="LEB65" s="101"/>
      <c r="LED65" s="101"/>
      <c r="LEF65" s="101"/>
      <c r="LEH65" s="101"/>
      <c r="LEJ65" s="101"/>
      <c r="LEL65" s="101"/>
      <c r="LEN65" s="101"/>
      <c r="LEP65" s="101"/>
      <c r="LER65" s="101"/>
      <c r="LET65" s="101"/>
      <c r="LEV65" s="101"/>
      <c r="LEX65" s="101"/>
      <c r="LEZ65" s="101"/>
      <c r="LFB65" s="101"/>
      <c r="LFD65" s="101"/>
      <c r="LFF65" s="101"/>
      <c r="LFH65" s="101"/>
      <c r="LFJ65" s="101"/>
      <c r="LFL65" s="101"/>
      <c r="LFN65" s="101"/>
      <c r="LFP65" s="101"/>
      <c r="LFR65" s="101"/>
      <c r="LFT65" s="101"/>
      <c r="LFV65" s="101"/>
      <c r="LFX65" s="101"/>
      <c r="LFZ65" s="101"/>
      <c r="LGB65" s="101"/>
      <c r="LGD65" s="101"/>
      <c r="LGF65" s="101"/>
      <c r="LGH65" s="101"/>
      <c r="LGJ65" s="101"/>
      <c r="LGL65" s="101"/>
      <c r="LGN65" s="101"/>
      <c r="LGP65" s="101"/>
      <c r="LGR65" s="101"/>
      <c r="LGT65" s="101"/>
      <c r="LGV65" s="101"/>
      <c r="LGX65" s="101"/>
      <c r="LGZ65" s="101"/>
      <c r="LHB65" s="101"/>
      <c r="LHD65" s="101"/>
      <c r="LHF65" s="101"/>
      <c r="LHH65" s="101"/>
      <c r="LHJ65" s="101"/>
      <c r="LHL65" s="101"/>
      <c r="LHN65" s="101"/>
      <c r="LHP65" s="101"/>
      <c r="LHR65" s="101"/>
      <c r="LHT65" s="101"/>
      <c r="LHV65" s="101"/>
      <c r="LHX65" s="101"/>
      <c r="LHZ65" s="101"/>
      <c r="LIB65" s="101"/>
      <c r="LID65" s="101"/>
      <c r="LIF65" s="101"/>
      <c r="LIH65" s="101"/>
      <c r="LIJ65" s="101"/>
      <c r="LIL65" s="101"/>
      <c r="LIN65" s="101"/>
      <c r="LIP65" s="101"/>
      <c r="LIR65" s="101"/>
      <c r="LIT65" s="101"/>
      <c r="LIV65" s="101"/>
      <c r="LIX65" s="101"/>
      <c r="LIZ65" s="101"/>
      <c r="LJB65" s="101"/>
      <c r="LJD65" s="101"/>
      <c r="LJF65" s="101"/>
      <c r="LJH65" s="101"/>
      <c r="LJJ65" s="101"/>
      <c r="LJL65" s="101"/>
      <c r="LJN65" s="101"/>
      <c r="LJP65" s="101"/>
      <c r="LJR65" s="101"/>
      <c r="LJT65" s="101"/>
      <c r="LJV65" s="101"/>
      <c r="LJX65" s="101"/>
      <c r="LJZ65" s="101"/>
      <c r="LKB65" s="101"/>
      <c r="LKD65" s="101"/>
      <c r="LKF65" s="101"/>
      <c r="LKH65" s="101"/>
      <c r="LKJ65" s="101"/>
      <c r="LKL65" s="101"/>
      <c r="LKN65" s="101"/>
      <c r="LKP65" s="101"/>
      <c r="LKR65" s="101"/>
      <c r="LKT65" s="101"/>
      <c r="LKV65" s="101"/>
      <c r="LKX65" s="101"/>
      <c r="LKZ65" s="101"/>
      <c r="LLB65" s="101"/>
      <c r="LLD65" s="101"/>
      <c r="LLF65" s="101"/>
      <c r="LLH65" s="101"/>
      <c r="LLJ65" s="101"/>
      <c r="LLL65" s="101"/>
      <c r="LLN65" s="101"/>
      <c r="LLP65" s="101"/>
      <c r="LLR65" s="101"/>
      <c r="LLT65" s="101"/>
      <c r="LLV65" s="101"/>
      <c r="LLX65" s="101"/>
      <c r="LLZ65" s="101"/>
      <c r="LMB65" s="101"/>
      <c r="LMD65" s="101"/>
      <c r="LMF65" s="101"/>
      <c r="LMH65" s="101"/>
      <c r="LMJ65" s="101"/>
      <c r="LML65" s="101"/>
      <c r="LMN65" s="101"/>
      <c r="LMP65" s="101"/>
      <c r="LMR65" s="101"/>
      <c r="LMT65" s="101"/>
      <c r="LMV65" s="101"/>
      <c r="LMX65" s="101"/>
      <c r="LMZ65" s="101"/>
      <c r="LNB65" s="101"/>
      <c r="LND65" s="101"/>
      <c r="LNF65" s="101"/>
      <c r="LNH65" s="101"/>
      <c r="LNJ65" s="101"/>
      <c r="LNL65" s="101"/>
      <c r="LNN65" s="101"/>
      <c r="LNP65" s="101"/>
      <c r="LNR65" s="101"/>
      <c r="LNT65" s="101"/>
      <c r="LNV65" s="101"/>
      <c r="LNX65" s="101"/>
      <c r="LNZ65" s="101"/>
      <c r="LOB65" s="101"/>
      <c r="LOD65" s="101"/>
      <c r="LOF65" s="101"/>
      <c r="LOH65" s="101"/>
      <c r="LOJ65" s="101"/>
      <c r="LOL65" s="101"/>
      <c r="LON65" s="101"/>
      <c r="LOP65" s="101"/>
      <c r="LOR65" s="101"/>
      <c r="LOT65" s="101"/>
      <c r="LOV65" s="101"/>
      <c r="LOX65" s="101"/>
      <c r="LOZ65" s="101"/>
      <c r="LPB65" s="101"/>
      <c r="LPD65" s="101"/>
      <c r="LPF65" s="101"/>
      <c r="LPH65" s="101"/>
      <c r="LPJ65" s="101"/>
      <c r="LPL65" s="101"/>
      <c r="LPN65" s="101"/>
      <c r="LPP65" s="101"/>
      <c r="LPR65" s="101"/>
      <c r="LPT65" s="101"/>
      <c r="LPV65" s="101"/>
      <c r="LPX65" s="101"/>
      <c r="LPZ65" s="101"/>
      <c r="LQB65" s="101"/>
      <c r="LQD65" s="101"/>
      <c r="LQF65" s="101"/>
      <c r="LQH65" s="101"/>
      <c r="LQJ65" s="101"/>
      <c r="LQL65" s="101"/>
      <c r="LQN65" s="101"/>
      <c r="LQP65" s="101"/>
      <c r="LQR65" s="101"/>
      <c r="LQT65" s="101"/>
      <c r="LQV65" s="101"/>
      <c r="LQX65" s="101"/>
      <c r="LQZ65" s="101"/>
      <c r="LRB65" s="101"/>
      <c r="LRD65" s="101"/>
      <c r="LRF65" s="101"/>
      <c r="LRH65" s="101"/>
      <c r="LRJ65" s="101"/>
      <c r="LRL65" s="101"/>
      <c r="LRN65" s="101"/>
      <c r="LRP65" s="101"/>
      <c r="LRR65" s="101"/>
      <c r="LRT65" s="101"/>
      <c r="LRV65" s="101"/>
      <c r="LRX65" s="101"/>
      <c r="LRZ65" s="101"/>
      <c r="LSB65" s="101"/>
      <c r="LSD65" s="101"/>
      <c r="LSF65" s="101"/>
      <c r="LSH65" s="101"/>
      <c r="LSJ65" s="101"/>
      <c r="LSL65" s="101"/>
      <c r="LSN65" s="101"/>
      <c r="LSP65" s="101"/>
      <c r="LSR65" s="101"/>
      <c r="LST65" s="101"/>
      <c r="LSV65" s="101"/>
      <c r="LSX65" s="101"/>
      <c r="LSZ65" s="101"/>
      <c r="LTB65" s="101"/>
      <c r="LTD65" s="101"/>
      <c r="LTF65" s="101"/>
      <c r="LTH65" s="101"/>
      <c r="LTJ65" s="101"/>
      <c r="LTL65" s="101"/>
      <c r="LTN65" s="101"/>
      <c r="LTP65" s="101"/>
      <c r="LTR65" s="101"/>
      <c r="LTT65" s="101"/>
      <c r="LTV65" s="101"/>
      <c r="LTX65" s="101"/>
      <c r="LTZ65" s="101"/>
      <c r="LUB65" s="101"/>
      <c r="LUD65" s="101"/>
      <c r="LUF65" s="101"/>
      <c r="LUH65" s="101"/>
      <c r="LUJ65" s="101"/>
      <c r="LUL65" s="101"/>
      <c r="LUN65" s="101"/>
      <c r="LUP65" s="101"/>
      <c r="LUR65" s="101"/>
      <c r="LUT65" s="101"/>
      <c r="LUV65" s="101"/>
      <c r="LUX65" s="101"/>
      <c r="LUZ65" s="101"/>
      <c r="LVB65" s="101"/>
      <c r="LVD65" s="101"/>
      <c r="LVF65" s="101"/>
      <c r="LVH65" s="101"/>
      <c r="LVJ65" s="101"/>
      <c r="LVL65" s="101"/>
      <c r="LVN65" s="101"/>
      <c r="LVP65" s="101"/>
      <c r="LVR65" s="101"/>
      <c r="LVT65" s="101"/>
      <c r="LVV65" s="101"/>
      <c r="LVX65" s="101"/>
      <c r="LVZ65" s="101"/>
      <c r="LWB65" s="101"/>
      <c r="LWD65" s="101"/>
      <c r="LWF65" s="101"/>
      <c r="LWH65" s="101"/>
      <c r="LWJ65" s="101"/>
      <c r="LWL65" s="101"/>
      <c r="LWN65" s="101"/>
      <c r="LWP65" s="101"/>
      <c r="LWR65" s="101"/>
      <c r="LWT65" s="101"/>
      <c r="LWV65" s="101"/>
      <c r="LWX65" s="101"/>
      <c r="LWZ65" s="101"/>
      <c r="LXB65" s="101"/>
      <c r="LXD65" s="101"/>
      <c r="LXF65" s="101"/>
      <c r="LXH65" s="101"/>
      <c r="LXJ65" s="101"/>
      <c r="LXL65" s="101"/>
      <c r="LXN65" s="101"/>
      <c r="LXP65" s="101"/>
      <c r="LXR65" s="101"/>
      <c r="LXT65" s="101"/>
      <c r="LXV65" s="101"/>
      <c r="LXX65" s="101"/>
      <c r="LXZ65" s="101"/>
      <c r="LYB65" s="101"/>
      <c r="LYD65" s="101"/>
      <c r="LYF65" s="101"/>
      <c r="LYH65" s="101"/>
      <c r="LYJ65" s="101"/>
      <c r="LYL65" s="101"/>
      <c r="LYN65" s="101"/>
      <c r="LYP65" s="101"/>
      <c r="LYR65" s="101"/>
      <c r="LYT65" s="101"/>
      <c r="LYV65" s="101"/>
      <c r="LYX65" s="101"/>
      <c r="LYZ65" s="101"/>
      <c r="LZB65" s="101"/>
      <c r="LZD65" s="101"/>
      <c r="LZF65" s="101"/>
      <c r="LZH65" s="101"/>
      <c r="LZJ65" s="101"/>
      <c r="LZL65" s="101"/>
      <c r="LZN65" s="101"/>
      <c r="LZP65" s="101"/>
      <c r="LZR65" s="101"/>
      <c r="LZT65" s="101"/>
      <c r="LZV65" s="101"/>
      <c r="LZX65" s="101"/>
      <c r="LZZ65" s="101"/>
      <c r="MAB65" s="101"/>
      <c r="MAD65" s="101"/>
      <c r="MAF65" s="101"/>
      <c r="MAH65" s="101"/>
      <c r="MAJ65" s="101"/>
      <c r="MAL65" s="101"/>
      <c r="MAN65" s="101"/>
      <c r="MAP65" s="101"/>
      <c r="MAR65" s="101"/>
      <c r="MAT65" s="101"/>
      <c r="MAV65" s="101"/>
      <c r="MAX65" s="101"/>
      <c r="MAZ65" s="101"/>
      <c r="MBB65" s="101"/>
      <c r="MBD65" s="101"/>
      <c r="MBF65" s="101"/>
      <c r="MBH65" s="101"/>
      <c r="MBJ65" s="101"/>
      <c r="MBL65" s="101"/>
      <c r="MBN65" s="101"/>
      <c r="MBP65" s="101"/>
      <c r="MBR65" s="101"/>
      <c r="MBT65" s="101"/>
      <c r="MBV65" s="101"/>
      <c r="MBX65" s="101"/>
      <c r="MBZ65" s="101"/>
      <c r="MCB65" s="101"/>
      <c r="MCD65" s="101"/>
      <c r="MCF65" s="101"/>
      <c r="MCH65" s="101"/>
      <c r="MCJ65" s="101"/>
      <c r="MCL65" s="101"/>
      <c r="MCN65" s="101"/>
      <c r="MCP65" s="101"/>
      <c r="MCR65" s="101"/>
      <c r="MCT65" s="101"/>
      <c r="MCV65" s="101"/>
      <c r="MCX65" s="101"/>
      <c r="MCZ65" s="101"/>
      <c r="MDB65" s="101"/>
      <c r="MDD65" s="101"/>
      <c r="MDF65" s="101"/>
      <c r="MDH65" s="101"/>
      <c r="MDJ65" s="101"/>
      <c r="MDL65" s="101"/>
      <c r="MDN65" s="101"/>
      <c r="MDP65" s="101"/>
      <c r="MDR65" s="101"/>
      <c r="MDT65" s="101"/>
      <c r="MDV65" s="101"/>
      <c r="MDX65" s="101"/>
      <c r="MDZ65" s="101"/>
      <c r="MEB65" s="101"/>
      <c r="MED65" s="101"/>
      <c r="MEF65" s="101"/>
      <c r="MEH65" s="101"/>
      <c r="MEJ65" s="101"/>
      <c r="MEL65" s="101"/>
      <c r="MEN65" s="101"/>
      <c r="MEP65" s="101"/>
      <c r="MER65" s="101"/>
      <c r="MET65" s="101"/>
      <c r="MEV65" s="101"/>
      <c r="MEX65" s="101"/>
      <c r="MEZ65" s="101"/>
      <c r="MFB65" s="101"/>
      <c r="MFD65" s="101"/>
      <c r="MFF65" s="101"/>
      <c r="MFH65" s="101"/>
      <c r="MFJ65" s="101"/>
      <c r="MFL65" s="101"/>
      <c r="MFN65" s="101"/>
      <c r="MFP65" s="101"/>
      <c r="MFR65" s="101"/>
      <c r="MFT65" s="101"/>
      <c r="MFV65" s="101"/>
      <c r="MFX65" s="101"/>
      <c r="MFZ65" s="101"/>
      <c r="MGB65" s="101"/>
      <c r="MGD65" s="101"/>
      <c r="MGF65" s="101"/>
      <c r="MGH65" s="101"/>
      <c r="MGJ65" s="101"/>
      <c r="MGL65" s="101"/>
      <c r="MGN65" s="101"/>
      <c r="MGP65" s="101"/>
      <c r="MGR65" s="101"/>
      <c r="MGT65" s="101"/>
      <c r="MGV65" s="101"/>
      <c r="MGX65" s="101"/>
      <c r="MGZ65" s="101"/>
      <c r="MHB65" s="101"/>
      <c r="MHD65" s="101"/>
      <c r="MHF65" s="101"/>
      <c r="MHH65" s="101"/>
      <c r="MHJ65" s="101"/>
      <c r="MHL65" s="101"/>
      <c r="MHN65" s="101"/>
      <c r="MHP65" s="101"/>
      <c r="MHR65" s="101"/>
      <c r="MHT65" s="101"/>
      <c r="MHV65" s="101"/>
      <c r="MHX65" s="101"/>
      <c r="MHZ65" s="101"/>
      <c r="MIB65" s="101"/>
      <c r="MID65" s="101"/>
      <c r="MIF65" s="101"/>
      <c r="MIH65" s="101"/>
      <c r="MIJ65" s="101"/>
      <c r="MIL65" s="101"/>
      <c r="MIN65" s="101"/>
      <c r="MIP65" s="101"/>
      <c r="MIR65" s="101"/>
      <c r="MIT65" s="101"/>
      <c r="MIV65" s="101"/>
      <c r="MIX65" s="101"/>
      <c r="MIZ65" s="101"/>
      <c r="MJB65" s="101"/>
      <c r="MJD65" s="101"/>
      <c r="MJF65" s="101"/>
      <c r="MJH65" s="101"/>
      <c r="MJJ65" s="101"/>
      <c r="MJL65" s="101"/>
      <c r="MJN65" s="101"/>
      <c r="MJP65" s="101"/>
      <c r="MJR65" s="101"/>
      <c r="MJT65" s="101"/>
      <c r="MJV65" s="101"/>
      <c r="MJX65" s="101"/>
      <c r="MJZ65" s="101"/>
      <c r="MKB65" s="101"/>
      <c r="MKD65" s="101"/>
      <c r="MKF65" s="101"/>
      <c r="MKH65" s="101"/>
      <c r="MKJ65" s="101"/>
      <c r="MKL65" s="101"/>
      <c r="MKN65" s="101"/>
      <c r="MKP65" s="101"/>
      <c r="MKR65" s="101"/>
      <c r="MKT65" s="101"/>
      <c r="MKV65" s="101"/>
      <c r="MKX65" s="101"/>
      <c r="MKZ65" s="101"/>
      <c r="MLB65" s="101"/>
      <c r="MLD65" s="101"/>
      <c r="MLF65" s="101"/>
      <c r="MLH65" s="101"/>
      <c r="MLJ65" s="101"/>
      <c r="MLL65" s="101"/>
      <c r="MLN65" s="101"/>
      <c r="MLP65" s="101"/>
      <c r="MLR65" s="101"/>
      <c r="MLT65" s="101"/>
      <c r="MLV65" s="101"/>
      <c r="MLX65" s="101"/>
      <c r="MLZ65" s="101"/>
      <c r="MMB65" s="101"/>
      <c r="MMD65" s="101"/>
      <c r="MMF65" s="101"/>
      <c r="MMH65" s="101"/>
      <c r="MMJ65" s="101"/>
      <c r="MML65" s="101"/>
      <c r="MMN65" s="101"/>
      <c r="MMP65" s="101"/>
      <c r="MMR65" s="101"/>
      <c r="MMT65" s="101"/>
      <c r="MMV65" s="101"/>
      <c r="MMX65" s="101"/>
      <c r="MMZ65" s="101"/>
      <c r="MNB65" s="101"/>
      <c r="MND65" s="101"/>
      <c r="MNF65" s="101"/>
      <c r="MNH65" s="101"/>
      <c r="MNJ65" s="101"/>
      <c r="MNL65" s="101"/>
      <c r="MNN65" s="101"/>
      <c r="MNP65" s="101"/>
      <c r="MNR65" s="101"/>
      <c r="MNT65" s="101"/>
      <c r="MNV65" s="101"/>
      <c r="MNX65" s="101"/>
      <c r="MNZ65" s="101"/>
      <c r="MOB65" s="101"/>
      <c r="MOD65" s="101"/>
      <c r="MOF65" s="101"/>
      <c r="MOH65" s="101"/>
      <c r="MOJ65" s="101"/>
      <c r="MOL65" s="101"/>
      <c r="MON65" s="101"/>
      <c r="MOP65" s="101"/>
      <c r="MOR65" s="101"/>
      <c r="MOT65" s="101"/>
      <c r="MOV65" s="101"/>
      <c r="MOX65" s="101"/>
      <c r="MOZ65" s="101"/>
      <c r="MPB65" s="101"/>
      <c r="MPD65" s="101"/>
      <c r="MPF65" s="101"/>
      <c r="MPH65" s="101"/>
      <c r="MPJ65" s="101"/>
      <c r="MPL65" s="101"/>
      <c r="MPN65" s="101"/>
      <c r="MPP65" s="101"/>
      <c r="MPR65" s="101"/>
      <c r="MPT65" s="101"/>
      <c r="MPV65" s="101"/>
      <c r="MPX65" s="101"/>
      <c r="MPZ65" s="101"/>
      <c r="MQB65" s="101"/>
      <c r="MQD65" s="101"/>
      <c r="MQF65" s="101"/>
      <c r="MQH65" s="101"/>
      <c r="MQJ65" s="101"/>
      <c r="MQL65" s="101"/>
      <c r="MQN65" s="101"/>
      <c r="MQP65" s="101"/>
      <c r="MQR65" s="101"/>
      <c r="MQT65" s="101"/>
      <c r="MQV65" s="101"/>
      <c r="MQX65" s="101"/>
      <c r="MQZ65" s="101"/>
      <c r="MRB65" s="101"/>
      <c r="MRD65" s="101"/>
      <c r="MRF65" s="101"/>
      <c r="MRH65" s="101"/>
      <c r="MRJ65" s="101"/>
      <c r="MRL65" s="101"/>
      <c r="MRN65" s="101"/>
      <c r="MRP65" s="101"/>
      <c r="MRR65" s="101"/>
      <c r="MRT65" s="101"/>
      <c r="MRV65" s="101"/>
      <c r="MRX65" s="101"/>
      <c r="MRZ65" s="101"/>
      <c r="MSB65" s="101"/>
      <c r="MSD65" s="101"/>
      <c r="MSF65" s="101"/>
      <c r="MSH65" s="101"/>
      <c r="MSJ65" s="101"/>
      <c r="MSL65" s="101"/>
      <c r="MSN65" s="101"/>
      <c r="MSP65" s="101"/>
      <c r="MSR65" s="101"/>
      <c r="MST65" s="101"/>
      <c r="MSV65" s="101"/>
      <c r="MSX65" s="101"/>
      <c r="MSZ65" s="101"/>
      <c r="MTB65" s="101"/>
      <c r="MTD65" s="101"/>
      <c r="MTF65" s="101"/>
      <c r="MTH65" s="101"/>
      <c r="MTJ65" s="101"/>
      <c r="MTL65" s="101"/>
      <c r="MTN65" s="101"/>
      <c r="MTP65" s="101"/>
      <c r="MTR65" s="101"/>
      <c r="MTT65" s="101"/>
      <c r="MTV65" s="101"/>
      <c r="MTX65" s="101"/>
      <c r="MTZ65" s="101"/>
      <c r="MUB65" s="101"/>
      <c r="MUD65" s="101"/>
      <c r="MUF65" s="101"/>
      <c r="MUH65" s="101"/>
      <c r="MUJ65" s="101"/>
      <c r="MUL65" s="101"/>
      <c r="MUN65" s="101"/>
      <c r="MUP65" s="101"/>
      <c r="MUR65" s="101"/>
      <c r="MUT65" s="101"/>
      <c r="MUV65" s="101"/>
      <c r="MUX65" s="101"/>
      <c r="MUZ65" s="101"/>
      <c r="MVB65" s="101"/>
      <c r="MVD65" s="101"/>
      <c r="MVF65" s="101"/>
      <c r="MVH65" s="101"/>
      <c r="MVJ65" s="101"/>
      <c r="MVL65" s="101"/>
      <c r="MVN65" s="101"/>
      <c r="MVP65" s="101"/>
      <c r="MVR65" s="101"/>
      <c r="MVT65" s="101"/>
      <c r="MVV65" s="101"/>
      <c r="MVX65" s="101"/>
      <c r="MVZ65" s="101"/>
      <c r="MWB65" s="101"/>
      <c r="MWD65" s="101"/>
      <c r="MWF65" s="101"/>
      <c r="MWH65" s="101"/>
      <c r="MWJ65" s="101"/>
      <c r="MWL65" s="101"/>
      <c r="MWN65" s="101"/>
      <c r="MWP65" s="101"/>
      <c r="MWR65" s="101"/>
      <c r="MWT65" s="101"/>
      <c r="MWV65" s="101"/>
      <c r="MWX65" s="101"/>
      <c r="MWZ65" s="101"/>
      <c r="MXB65" s="101"/>
      <c r="MXD65" s="101"/>
      <c r="MXF65" s="101"/>
      <c r="MXH65" s="101"/>
      <c r="MXJ65" s="101"/>
      <c r="MXL65" s="101"/>
      <c r="MXN65" s="101"/>
      <c r="MXP65" s="101"/>
      <c r="MXR65" s="101"/>
      <c r="MXT65" s="101"/>
      <c r="MXV65" s="101"/>
      <c r="MXX65" s="101"/>
      <c r="MXZ65" s="101"/>
      <c r="MYB65" s="101"/>
      <c r="MYD65" s="101"/>
      <c r="MYF65" s="101"/>
      <c r="MYH65" s="101"/>
      <c r="MYJ65" s="101"/>
      <c r="MYL65" s="101"/>
      <c r="MYN65" s="101"/>
      <c r="MYP65" s="101"/>
      <c r="MYR65" s="101"/>
      <c r="MYT65" s="101"/>
      <c r="MYV65" s="101"/>
      <c r="MYX65" s="101"/>
      <c r="MYZ65" s="101"/>
      <c r="MZB65" s="101"/>
      <c r="MZD65" s="101"/>
      <c r="MZF65" s="101"/>
      <c r="MZH65" s="101"/>
      <c r="MZJ65" s="101"/>
      <c r="MZL65" s="101"/>
      <c r="MZN65" s="101"/>
      <c r="MZP65" s="101"/>
      <c r="MZR65" s="101"/>
      <c r="MZT65" s="101"/>
      <c r="MZV65" s="101"/>
      <c r="MZX65" s="101"/>
      <c r="MZZ65" s="101"/>
      <c r="NAB65" s="101"/>
      <c r="NAD65" s="101"/>
      <c r="NAF65" s="101"/>
      <c r="NAH65" s="101"/>
      <c r="NAJ65" s="101"/>
      <c r="NAL65" s="101"/>
      <c r="NAN65" s="101"/>
      <c r="NAP65" s="101"/>
      <c r="NAR65" s="101"/>
      <c r="NAT65" s="101"/>
      <c r="NAV65" s="101"/>
      <c r="NAX65" s="101"/>
      <c r="NAZ65" s="101"/>
      <c r="NBB65" s="101"/>
      <c r="NBD65" s="101"/>
      <c r="NBF65" s="101"/>
      <c r="NBH65" s="101"/>
      <c r="NBJ65" s="101"/>
      <c r="NBL65" s="101"/>
      <c r="NBN65" s="101"/>
      <c r="NBP65" s="101"/>
      <c r="NBR65" s="101"/>
      <c r="NBT65" s="101"/>
      <c r="NBV65" s="101"/>
      <c r="NBX65" s="101"/>
      <c r="NBZ65" s="101"/>
      <c r="NCB65" s="101"/>
      <c r="NCD65" s="101"/>
      <c r="NCF65" s="101"/>
      <c r="NCH65" s="101"/>
      <c r="NCJ65" s="101"/>
      <c r="NCL65" s="101"/>
      <c r="NCN65" s="101"/>
      <c r="NCP65" s="101"/>
      <c r="NCR65" s="101"/>
      <c r="NCT65" s="101"/>
      <c r="NCV65" s="101"/>
      <c r="NCX65" s="101"/>
      <c r="NCZ65" s="101"/>
      <c r="NDB65" s="101"/>
      <c r="NDD65" s="101"/>
      <c r="NDF65" s="101"/>
      <c r="NDH65" s="101"/>
      <c r="NDJ65" s="101"/>
      <c r="NDL65" s="101"/>
      <c r="NDN65" s="101"/>
      <c r="NDP65" s="101"/>
      <c r="NDR65" s="101"/>
      <c r="NDT65" s="101"/>
      <c r="NDV65" s="101"/>
      <c r="NDX65" s="101"/>
      <c r="NDZ65" s="101"/>
      <c r="NEB65" s="101"/>
      <c r="NED65" s="101"/>
      <c r="NEF65" s="101"/>
      <c r="NEH65" s="101"/>
      <c r="NEJ65" s="101"/>
      <c r="NEL65" s="101"/>
      <c r="NEN65" s="101"/>
      <c r="NEP65" s="101"/>
      <c r="NER65" s="101"/>
      <c r="NET65" s="101"/>
      <c r="NEV65" s="101"/>
      <c r="NEX65" s="101"/>
      <c r="NEZ65" s="101"/>
      <c r="NFB65" s="101"/>
      <c r="NFD65" s="101"/>
      <c r="NFF65" s="101"/>
      <c r="NFH65" s="101"/>
      <c r="NFJ65" s="101"/>
      <c r="NFL65" s="101"/>
      <c r="NFN65" s="101"/>
      <c r="NFP65" s="101"/>
      <c r="NFR65" s="101"/>
      <c r="NFT65" s="101"/>
      <c r="NFV65" s="101"/>
      <c r="NFX65" s="101"/>
      <c r="NFZ65" s="101"/>
      <c r="NGB65" s="101"/>
      <c r="NGD65" s="101"/>
      <c r="NGF65" s="101"/>
      <c r="NGH65" s="101"/>
      <c r="NGJ65" s="101"/>
      <c r="NGL65" s="101"/>
      <c r="NGN65" s="101"/>
      <c r="NGP65" s="101"/>
      <c r="NGR65" s="101"/>
      <c r="NGT65" s="101"/>
      <c r="NGV65" s="101"/>
      <c r="NGX65" s="101"/>
      <c r="NGZ65" s="101"/>
      <c r="NHB65" s="101"/>
      <c r="NHD65" s="101"/>
      <c r="NHF65" s="101"/>
      <c r="NHH65" s="101"/>
      <c r="NHJ65" s="101"/>
      <c r="NHL65" s="101"/>
      <c r="NHN65" s="101"/>
      <c r="NHP65" s="101"/>
      <c r="NHR65" s="101"/>
      <c r="NHT65" s="101"/>
      <c r="NHV65" s="101"/>
      <c r="NHX65" s="101"/>
      <c r="NHZ65" s="101"/>
      <c r="NIB65" s="101"/>
      <c r="NID65" s="101"/>
      <c r="NIF65" s="101"/>
      <c r="NIH65" s="101"/>
      <c r="NIJ65" s="101"/>
      <c r="NIL65" s="101"/>
      <c r="NIN65" s="101"/>
      <c r="NIP65" s="101"/>
      <c r="NIR65" s="101"/>
      <c r="NIT65" s="101"/>
      <c r="NIV65" s="101"/>
      <c r="NIX65" s="101"/>
      <c r="NIZ65" s="101"/>
      <c r="NJB65" s="101"/>
      <c r="NJD65" s="101"/>
      <c r="NJF65" s="101"/>
      <c r="NJH65" s="101"/>
      <c r="NJJ65" s="101"/>
      <c r="NJL65" s="101"/>
      <c r="NJN65" s="101"/>
      <c r="NJP65" s="101"/>
      <c r="NJR65" s="101"/>
      <c r="NJT65" s="101"/>
      <c r="NJV65" s="101"/>
      <c r="NJX65" s="101"/>
      <c r="NJZ65" s="101"/>
      <c r="NKB65" s="101"/>
      <c r="NKD65" s="101"/>
      <c r="NKF65" s="101"/>
      <c r="NKH65" s="101"/>
      <c r="NKJ65" s="101"/>
      <c r="NKL65" s="101"/>
      <c r="NKN65" s="101"/>
      <c r="NKP65" s="101"/>
      <c r="NKR65" s="101"/>
      <c r="NKT65" s="101"/>
      <c r="NKV65" s="101"/>
      <c r="NKX65" s="101"/>
      <c r="NKZ65" s="101"/>
      <c r="NLB65" s="101"/>
      <c r="NLD65" s="101"/>
      <c r="NLF65" s="101"/>
      <c r="NLH65" s="101"/>
      <c r="NLJ65" s="101"/>
      <c r="NLL65" s="101"/>
      <c r="NLN65" s="101"/>
      <c r="NLP65" s="101"/>
      <c r="NLR65" s="101"/>
      <c r="NLT65" s="101"/>
      <c r="NLV65" s="101"/>
      <c r="NLX65" s="101"/>
      <c r="NLZ65" s="101"/>
      <c r="NMB65" s="101"/>
      <c r="NMD65" s="101"/>
      <c r="NMF65" s="101"/>
      <c r="NMH65" s="101"/>
      <c r="NMJ65" s="101"/>
      <c r="NML65" s="101"/>
      <c r="NMN65" s="101"/>
      <c r="NMP65" s="101"/>
      <c r="NMR65" s="101"/>
      <c r="NMT65" s="101"/>
      <c r="NMV65" s="101"/>
      <c r="NMX65" s="101"/>
      <c r="NMZ65" s="101"/>
      <c r="NNB65" s="101"/>
      <c r="NND65" s="101"/>
      <c r="NNF65" s="101"/>
      <c r="NNH65" s="101"/>
      <c r="NNJ65" s="101"/>
      <c r="NNL65" s="101"/>
      <c r="NNN65" s="101"/>
      <c r="NNP65" s="101"/>
      <c r="NNR65" s="101"/>
      <c r="NNT65" s="101"/>
      <c r="NNV65" s="101"/>
      <c r="NNX65" s="101"/>
      <c r="NNZ65" s="101"/>
      <c r="NOB65" s="101"/>
      <c r="NOD65" s="101"/>
      <c r="NOF65" s="101"/>
      <c r="NOH65" s="101"/>
      <c r="NOJ65" s="101"/>
      <c r="NOL65" s="101"/>
      <c r="NON65" s="101"/>
      <c r="NOP65" s="101"/>
      <c r="NOR65" s="101"/>
      <c r="NOT65" s="101"/>
      <c r="NOV65" s="101"/>
      <c r="NOX65" s="101"/>
      <c r="NOZ65" s="101"/>
      <c r="NPB65" s="101"/>
      <c r="NPD65" s="101"/>
      <c r="NPF65" s="101"/>
      <c r="NPH65" s="101"/>
      <c r="NPJ65" s="101"/>
      <c r="NPL65" s="101"/>
      <c r="NPN65" s="101"/>
      <c r="NPP65" s="101"/>
      <c r="NPR65" s="101"/>
      <c r="NPT65" s="101"/>
      <c r="NPV65" s="101"/>
      <c r="NPX65" s="101"/>
      <c r="NPZ65" s="101"/>
      <c r="NQB65" s="101"/>
      <c r="NQD65" s="101"/>
      <c r="NQF65" s="101"/>
      <c r="NQH65" s="101"/>
      <c r="NQJ65" s="101"/>
      <c r="NQL65" s="101"/>
      <c r="NQN65" s="101"/>
      <c r="NQP65" s="101"/>
      <c r="NQR65" s="101"/>
      <c r="NQT65" s="101"/>
      <c r="NQV65" s="101"/>
      <c r="NQX65" s="101"/>
      <c r="NQZ65" s="101"/>
      <c r="NRB65" s="101"/>
      <c r="NRD65" s="101"/>
      <c r="NRF65" s="101"/>
      <c r="NRH65" s="101"/>
      <c r="NRJ65" s="101"/>
      <c r="NRL65" s="101"/>
      <c r="NRN65" s="101"/>
      <c r="NRP65" s="101"/>
      <c r="NRR65" s="101"/>
      <c r="NRT65" s="101"/>
      <c r="NRV65" s="101"/>
      <c r="NRX65" s="101"/>
      <c r="NRZ65" s="101"/>
      <c r="NSB65" s="101"/>
      <c r="NSD65" s="101"/>
      <c r="NSF65" s="101"/>
      <c r="NSH65" s="101"/>
      <c r="NSJ65" s="101"/>
      <c r="NSL65" s="101"/>
      <c r="NSN65" s="101"/>
      <c r="NSP65" s="101"/>
      <c r="NSR65" s="101"/>
      <c r="NST65" s="101"/>
      <c r="NSV65" s="101"/>
      <c r="NSX65" s="101"/>
      <c r="NSZ65" s="101"/>
      <c r="NTB65" s="101"/>
      <c r="NTD65" s="101"/>
      <c r="NTF65" s="101"/>
      <c r="NTH65" s="101"/>
      <c r="NTJ65" s="101"/>
      <c r="NTL65" s="101"/>
      <c r="NTN65" s="101"/>
      <c r="NTP65" s="101"/>
      <c r="NTR65" s="101"/>
      <c r="NTT65" s="101"/>
      <c r="NTV65" s="101"/>
      <c r="NTX65" s="101"/>
      <c r="NTZ65" s="101"/>
      <c r="NUB65" s="101"/>
      <c r="NUD65" s="101"/>
      <c r="NUF65" s="101"/>
      <c r="NUH65" s="101"/>
      <c r="NUJ65" s="101"/>
      <c r="NUL65" s="101"/>
      <c r="NUN65" s="101"/>
      <c r="NUP65" s="101"/>
      <c r="NUR65" s="101"/>
      <c r="NUT65" s="101"/>
      <c r="NUV65" s="101"/>
      <c r="NUX65" s="101"/>
      <c r="NUZ65" s="101"/>
      <c r="NVB65" s="101"/>
      <c r="NVD65" s="101"/>
      <c r="NVF65" s="101"/>
      <c r="NVH65" s="101"/>
      <c r="NVJ65" s="101"/>
      <c r="NVL65" s="101"/>
      <c r="NVN65" s="101"/>
      <c r="NVP65" s="101"/>
      <c r="NVR65" s="101"/>
      <c r="NVT65" s="101"/>
      <c r="NVV65" s="101"/>
      <c r="NVX65" s="101"/>
      <c r="NVZ65" s="101"/>
      <c r="NWB65" s="101"/>
      <c r="NWD65" s="101"/>
      <c r="NWF65" s="101"/>
      <c r="NWH65" s="101"/>
      <c r="NWJ65" s="101"/>
      <c r="NWL65" s="101"/>
      <c r="NWN65" s="101"/>
      <c r="NWP65" s="101"/>
      <c r="NWR65" s="101"/>
      <c r="NWT65" s="101"/>
      <c r="NWV65" s="101"/>
      <c r="NWX65" s="101"/>
      <c r="NWZ65" s="101"/>
      <c r="NXB65" s="101"/>
      <c r="NXD65" s="101"/>
      <c r="NXF65" s="101"/>
      <c r="NXH65" s="101"/>
      <c r="NXJ65" s="101"/>
      <c r="NXL65" s="101"/>
      <c r="NXN65" s="101"/>
      <c r="NXP65" s="101"/>
      <c r="NXR65" s="101"/>
      <c r="NXT65" s="101"/>
      <c r="NXV65" s="101"/>
      <c r="NXX65" s="101"/>
      <c r="NXZ65" s="101"/>
      <c r="NYB65" s="101"/>
      <c r="NYD65" s="101"/>
      <c r="NYF65" s="101"/>
      <c r="NYH65" s="101"/>
      <c r="NYJ65" s="101"/>
      <c r="NYL65" s="101"/>
      <c r="NYN65" s="101"/>
      <c r="NYP65" s="101"/>
      <c r="NYR65" s="101"/>
      <c r="NYT65" s="101"/>
      <c r="NYV65" s="101"/>
      <c r="NYX65" s="101"/>
      <c r="NYZ65" s="101"/>
      <c r="NZB65" s="101"/>
      <c r="NZD65" s="101"/>
      <c r="NZF65" s="101"/>
      <c r="NZH65" s="101"/>
      <c r="NZJ65" s="101"/>
      <c r="NZL65" s="101"/>
      <c r="NZN65" s="101"/>
      <c r="NZP65" s="101"/>
      <c r="NZR65" s="101"/>
      <c r="NZT65" s="101"/>
      <c r="NZV65" s="101"/>
      <c r="NZX65" s="101"/>
      <c r="NZZ65" s="101"/>
      <c r="OAB65" s="101"/>
      <c r="OAD65" s="101"/>
      <c r="OAF65" s="101"/>
      <c r="OAH65" s="101"/>
      <c r="OAJ65" s="101"/>
      <c r="OAL65" s="101"/>
      <c r="OAN65" s="101"/>
      <c r="OAP65" s="101"/>
      <c r="OAR65" s="101"/>
      <c r="OAT65" s="101"/>
      <c r="OAV65" s="101"/>
      <c r="OAX65" s="101"/>
      <c r="OAZ65" s="101"/>
      <c r="OBB65" s="101"/>
      <c r="OBD65" s="101"/>
      <c r="OBF65" s="101"/>
      <c r="OBH65" s="101"/>
      <c r="OBJ65" s="101"/>
      <c r="OBL65" s="101"/>
      <c r="OBN65" s="101"/>
      <c r="OBP65" s="101"/>
      <c r="OBR65" s="101"/>
      <c r="OBT65" s="101"/>
      <c r="OBV65" s="101"/>
      <c r="OBX65" s="101"/>
      <c r="OBZ65" s="101"/>
      <c r="OCB65" s="101"/>
      <c r="OCD65" s="101"/>
      <c r="OCF65" s="101"/>
      <c r="OCH65" s="101"/>
      <c r="OCJ65" s="101"/>
      <c r="OCL65" s="101"/>
      <c r="OCN65" s="101"/>
      <c r="OCP65" s="101"/>
      <c r="OCR65" s="101"/>
      <c r="OCT65" s="101"/>
      <c r="OCV65" s="101"/>
      <c r="OCX65" s="101"/>
      <c r="OCZ65" s="101"/>
      <c r="ODB65" s="101"/>
      <c r="ODD65" s="101"/>
      <c r="ODF65" s="101"/>
      <c r="ODH65" s="101"/>
      <c r="ODJ65" s="101"/>
      <c r="ODL65" s="101"/>
      <c r="ODN65" s="101"/>
      <c r="ODP65" s="101"/>
      <c r="ODR65" s="101"/>
      <c r="ODT65" s="101"/>
      <c r="ODV65" s="101"/>
      <c r="ODX65" s="101"/>
      <c r="ODZ65" s="101"/>
      <c r="OEB65" s="101"/>
      <c r="OED65" s="101"/>
      <c r="OEF65" s="101"/>
      <c r="OEH65" s="101"/>
      <c r="OEJ65" s="101"/>
      <c r="OEL65" s="101"/>
      <c r="OEN65" s="101"/>
      <c r="OEP65" s="101"/>
      <c r="OER65" s="101"/>
      <c r="OET65" s="101"/>
      <c r="OEV65" s="101"/>
      <c r="OEX65" s="101"/>
      <c r="OEZ65" s="101"/>
      <c r="OFB65" s="101"/>
      <c r="OFD65" s="101"/>
      <c r="OFF65" s="101"/>
      <c r="OFH65" s="101"/>
      <c r="OFJ65" s="101"/>
      <c r="OFL65" s="101"/>
      <c r="OFN65" s="101"/>
      <c r="OFP65" s="101"/>
      <c r="OFR65" s="101"/>
      <c r="OFT65" s="101"/>
      <c r="OFV65" s="101"/>
      <c r="OFX65" s="101"/>
      <c r="OFZ65" s="101"/>
      <c r="OGB65" s="101"/>
      <c r="OGD65" s="101"/>
      <c r="OGF65" s="101"/>
      <c r="OGH65" s="101"/>
      <c r="OGJ65" s="101"/>
      <c r="OGL65" s="101"/>
      <c r="OGN65" s="101"/>
      <c r="OGP65" s="101"/>
      <c r="OGR65" s="101"/>
      <c r="OGT65" s="101"/>
      <c r="OGV65" s="101"/>
      <c r="OGX65" s="101"/>
      <c r="OGZ65" s="101"/>
      <c r="OHB65" s="101"/>
      <c r="OHD65" s="101"/>
      <c r="OHF65" s="101"/>
      <c r="OHH65" s="101"/>
      <c r="OHJ65" s="101"/>
      <c r="OHL65" s="101"/>
      <c r="OHN65" s="101"/>
      <c r="OHP65" s="101"/>
      <c r="OHR65" s="101"/>
      <c r="OHT65" s="101"/>
      <c r="OHV65" s="101"/>
      <c r="OHX65" s="101"/>
      <c r="OHZ65" s="101"/>
      <c r="OIB65" s="101"/>
      <c r="OID65" s="101"/>
      <c r="OIF65" s="101"/>
      <c r="OIH65" s="101"/>
      <c r="OIJ65" s="101"/>
      <c r="OIL65" s="101"/>
      <c r="OIN65" s="101"/>
      <c r="OIP65" s="101"/>
      <c r="OIR65" s="101"/>
      <c r="OIT65" s="101"/>
      <c r="OIV65" s="101"/>
      <c r="OIX65" s="101"/>
      <c r="OIZ65" s="101"/>
      <c r="OJB65" s="101"/>
      <c r="OJD65" s="101"/>
      <c r="OJF65" s="101"/>
      <c r="OJH65" s="101"/>
      <c r="OJJ65" s="101"/>
      <c r="OJL65" s="101"/>
      <c r="OJN65" s="101"/>
      <c r="OJP65" s="101"/>
      <c r="OJR65" s="101"/>
      <c r="OJT65" s="101"/>
      <c r="OJV65" s="101"/>
      <c r="OJX65" s="101"/>
      <c r="OJZ65" s="101"/>
      <c r="OKB65" s="101"/>
      <c r="OKD65" s="101"/>
      <c r="OKF65" s="101"/>
      <c r="OKH65" s="101"/>
      <c r="OKJ65" s="101"/>
      <c r="OKL65" s="101"/>
      <c r="OKN65" s="101"/>
      <c r="OKP65" s="101"/>
      <c r="OKR65" s="101"/>
      <c r="OKT65" s="101"/>
      <c r="OKV65" s="101"/>
      <c r="OKX65" s="101"/>
      <c r="OKZ65" s="101"/>
      <c r="OLB65" s="101"/>
      <c r="OLD65" s="101"/>
      <c r="OLF65" s="101"/>
      <c r="OLH65" s="101"/>
      <c r="OLJ65" s="101"/>
      <c r="OLL65" s="101"/>
      <c r="OLN65" s="101"/>
      <c r="OLP65" s="101"/>
      <c r="OLR65" s="101"/>
      <c r="OLT65" s="101"/>
      <c r="OLV65" s="101"/>
      <c r="OLX65" s="101"/>
      <c r="OLZ65" s="101"/>
      <c r="OMB65" s="101"/>
      <c r="OMD65" s="101"/>
      <c r="OMF65" s="101"/>
      <c r="OMH65" s="101"/>
      <c r="OMJ65" s="101"/>
      <c r="OML65" s="101"/>
      <c r="OMN65" s="101"/>
      <c r="OMP65" s="101"/>
      <c r="OMR65" s="101"/>
      <c r="OMT65" s="101"/>
      <c r="OMV65" s="101"/>
      <c r="OMX65" s="101"/>
      <c r="OMZ65" s="101"/>
      <c r="ONB65" s="101"/>
      <c r="OND65" s="101"/>
      <c r="ONF65" s="101"/>
      <c r="ONH65" s="101"/>
      <c r="ONJ65" s="101"/>
      <c r="ONL65" s="101"/>
      <c r="ONN65" s="101"/>
      <c r="ONP65" s="101"/>
      <c r="ONR65" s="101"/>
      <c r="ONT65" s="101"/>
      <c r="ONV65" s="101"/>
      <c r="ONX65" s="101"/>
      <c r="ONZ65" s="101"/>
      <c r="OOB65" s="101"/>
      <c r="OOD65" s="101"/>
      <c r="OOF65" s="101"/>
      <c r="OOH65" s="101"/>
      <c r="OOJ65" s="101"/>
      <c r="OOL65" s="101"/>
      <c r="OON65" s="101"/>
      <c r="OOP65" s="101"/>
      <c r="OOR65" s="101"/>
      <c r="OOT65" s="101"/>
      <c r="OOV65" s="101"/>
      <c r="OOX65" s="101"/>
      <c r="OOZ65" s="101"/>
      <c r="OPB65" s="101"/>
      <c r="OPD65" s="101"/>
      <c r="OPF65" s="101"/>
      <c r="OPH65" s="101"/>
      <c r="OPJ65" s="101"/>
      <c r="OPL65" s="101"/>
      <c r="OPN65" s="101"/>
      <c r="OPP65" s="101"/>
      <c r="OPR65" s="101"/>
      <c r="OPT65" s="101"/>
      <c r="OPV65" s="101"/>
      <c r="OPX65" s="101"/>
      <c r="OPZ65" s="101"/>
      <c r="OQB65" s="101"/>
      <c r="OQD65" s="101"/>
      <c r="OQF65" s="101"/>
      <c r="OQH65" s="101"/>
      <c r="OQJ65" s="101"/>
      <c r="OQL65" s="101"/>
      <c r="OQN65" s="101"/>
      <c r="OQP65" s="101"/>
      <c r="OQR65" s="101"/>
      <c r="OQT65" s="101"/>
      <c r="OQV65" s="101"/>
      <c r="OQX65" s="101"/>
      <c r="OQZ65" s="101"/>
      <c r="ORB65" s="101"/>
      <c r="ORD65" s="101"/>
      <c r="ORF65" s="101"/>
      <c r="ORH65" s="101"/>
      <c r="ORJ65" s="101"/>
      <c r="ORL65" s="101"/>
      <c r="ORN65" s="101"/>
      <c r="ORP65" s="101"/>
      <c r="ORR65" s="101"/>
      <c r="ORT65" s="101"/>
      <c r="ORV65" s="101"/>
      <c r="ORX65" s="101"/>
      <c r="ORZ65" s="101"/>
      <c r="OSB65" s="101"/>
      <c r="OSD65" s="101"/>
      <c r="OSF65" s="101"/>
      <c r="OSH65" s="101"/>
      <c r="OSJ65" s="101"/>
      <c r="OSL65" s="101"/>
      <c r="OSN65" s="101"/>
      <c r="OSP65" s="101"/>
      <c r="OSR65" s="101"/>
      <c r="OST65" s="101"/>
      <c r="OSV65" s="101"/>
      <c r="OSX65" s="101"/>
      <c r="OSZ65" s="101"/>
      <c r="OTB65" s="101"/>
      <c r="OTD65" s="101"/>
      <c r="OTF65" s="101"/>
      <c r="OTH65" s="101"/>
      <c r="OTJ65" s="101"/>
      <c r="OTL65" s="101"/>
      <c r="OTN65" s="101"/>
      <c r="OTP65" s="101"/>
      <c r="OTR65" s="101"/>
      <c r="OTT65" s="101"/>
      <c r="OTV65" s="101"/>
      <c r="OTX65" s="101"/>
      <c r="OTZ65" s="101"/>
      <c r="OUB65" s="101"/>
      <c r="OUD65" s="101"/>
      <c r="OUF65" s="101"/>
      <c r="OUH65" s="101"/>
      <c r="OUJ65" s="101"/>
      <c r="OUL65" s="101"/>
      <c r="OUN65" s="101"/>
      <c r="OUP65" s="101"/>
      <c r="OUR65" s="101"/>
      <c r="OUT65" s="101"/>
      <c r="OUV65" s="101"/>
      <c r="OUX65" s="101"/>
      <c r="OUZ65" s="101"/>
      <c r="OVB65" s="101"/>
      <c r="OVD65" s="101"/>
      <c r="OVF65" s="101"/>
      <c r="OVH65" s="101"/>
      <c r="OVJ65" s="101"/>
      <c r="OVL65" s="101"/>
      <c r="OVN65" s="101"/>
      <c r="OVP65" s="101"/>
      <c r="OVR65" s="101"/>
      <c r="OVT65" s="101"/>
      <c r="OVV65" s="101"/>
      <c r="OVX65" s="101"/>
      <c r="OVZ65" s="101"/>
      <c r="OWB65" s="101"/>
      <c r="OWD65" s="101"/>
      <c r="OWF65" s="101"/>
      <c r="OWH65" s="101"/>
      <c r="OWJ65" s="101"/>
      <c r="OWL65" s="101"/>
      <c r="OWN65" s="101"/>
      <c r="OWP65" s="101"/>
      <c r="OWR65" s="101"/>
      <c r="OWT65" s="101"/>
      <c r="OWV65" s="101"/>
      <c r="OWX65" s="101"/>
      <c r="OWZ65" s="101"/>
      <c r="OXB65" s="101"/>
      <c r="OXD65" s="101"/>
      <c r="OXF65" s="101"/>
      <c r="OXH65" s="101"/>
      <c r="OXJ65" s="101"/>
      <c r="OXL65" s="101"/>
      <c r="OXN65" s="101"/>
      <c r="OXP65" s="101"/>
      <c r="OXR65" s="101"/>
      <c r="OXT65" s="101"/>
      <c r="OXV65" s="101"/>
      <c r="OXX65" s="101"/>
      <c r="OXZ65" s="101"/>
      <c r="OYB65" s="101"/>
      <c r="OYD65" s="101"/>
      <c r="OYF65" s="101"/>
      <c r="OYH65" s="101"/>
      <c r="OYJ65" s="101"/>
      <c r="OYL65" s="101"/>
      <c r="OYN65" s="101"/>
      <c r="OYP65" s="101"/>
      <c r="OYR65" s="101"/>
      <c r="OYT65" s="101"/>
      <c r="OYV65" s="101"/>
      <c r="OYX65" s="101"/>
      <c r="OYZ65" s="101"/>
      <c r="OZB65" s="101"/>
      <c r="OZD65" s="101"/>
      <c r="OZF65" s="101"/>
      <c r="OZH65" s="101"/>
      <c r="OZJ65" s="101"/>
      <c r="OZL65" s="101"/>
      <c r="OZN65" s="101"/>
      <c r="OZP65" s="101"/>
      <c r="OZR65" s="101"/>
      <c r="OZT65" s="101"/>
      <c r="OZV65" s="101"/>
      <c r="OZX65" s="101"/>
      <c r="OZZ65" s="101"/>
      <c r="PAB65" s="101"/>
      <c r="PAD65" s="101"/>
      <c r="PAF65" s="101"/>
      <c r="PAH65" s="101"/>
      <c r="PAJ65" s="101"/>
      <c r="PAL65" s="101"/>
      <c r="PAN65" s="101"/>
      <c r="PAP65" s="101"/>
      <c r="PAR65" s="101"/>
      <c r="PAT65" s="101"/>
      <c r="PAV65" s="101"/>
      <c r="PAX65" s="101"/>
      <c r="PAZ65" s="101"/>
      <c r="PBB65" s="101"/>
      <c r="PBD65" s="101"/>
      <c r="PBF65" s="101"/>
      <c r="PBH65" s="101"/>
      <c r="PBJ65" s="101"/>
      <c r="PBL65" s="101"/>
      <c r="PBN65" s="101"/>
      <c r="PBP65" s="101"/>
      <c r="PBR65" s="101"/>
      <c r="PBT65" s="101"/>
      <c r="PBV65" s="101"/>
      <c r="PBX65" s="101"/>
      <c r="PBZ65" s="101"/>
      <c r="PCB65" s="101"/>
      <c r="PCD65" s="101"/>
      <c r="PCF65" s="101"/>
      <c r="PCH65" s="101"/>
      <c r="PCJ65" s="101"/>
      <c r="PCL65" s="101"/>
      <c r="PCN65" s="101"/>
      <c r="PCP65" s="101"/>
      <c r="PCR65" s="101"/>
      <c r="PCT65" s="101"/>
      <c r="PCV65" s="101"/>
      <c r="PCX65" s="101"/>
      <c r="PCZ65" s="101"/>
      <c r="PDB65" s="101"/>
      <c r="PDD65" s="101"/>
      <c r="PDF65" s="101"/>
      <c r="PDH65" s="101"/>
      <c r="PDJ65" s="101"/>
      <c r="PDL65" s="101"/>
      <c r="PDN65" s="101"/>
      <c r="PDP65" s="101"/>
      <c r="PDR65" s="101"/>
      <c r="PDT65" s="101"/>
      <c r="PDV65" s="101"/>
      <c r="PDX65" s="101"/>
      <c r="PDZ65" s="101"/>
      <c r="PEB65" s="101"/>
      <c r="PED65" s="101"/>
      <c r="PEF65" s="101"/>
      <c r="PEH65" s="101"/>
      <c r="PEJ65" s="101"/>
      <c r="PEL65" s="101"/>
      <c r="PEN65" s="101"/>
      <c r="PEP65" s="101"/>
      <c r="PER65" s="101"/>
      <c r="PET65" s="101"/>
      <c r="PEV65" s="101"/>
      <c r="PEX65" s="101"/>
      <c r="PEZ65" s="101"/>
      <c r="PFB65" s="101"/>
      <c r="PFD65" s="101"/>
      <c r="PFF65" s="101"/>
      <c r="PFH65" s="101"/>
      <c r="PFJ65" s="101"/>
      <c r="PFL65" s="101"/>
      <c r="PFN65" s="101"/>
      <c r="PFP65" s="101"/>
      <c r="PFR65" s="101"/>
      <c r="PFT65" s="101"/>
      <c r="PFV65" s="101"/>
      <c r="PFX65" s="101"/>
      <c r="PFZ65" s="101"/>
      <c r="PGB65" s="101"/>
      <c r="PGD65" s="101"/>
      <c r="PGF65" s="101"/>
      <c r="PGH65" s="101"/>
      <c r="PGJ65" s="101"/>
      <c r="PGL65" s="101"/>
      <c r="PGN65" s="101"/>
      <c r="PGP65" s="101"/>
      <c r="PGR65" s="101"/>
      <c r="PGT65" s="101"/>
      <c r="PGV65" s="101"/>
      <c r="PGX65" s="101"/>
      <c r="PGZ65" s="101"/>
      <c r="PHB65" s="101"/>
      <c r="PHD65" s="101"/>
      <c r="PHF65" s="101"/>
      <c r="PHH65" s="101"/>
      <c r="PHJ65" s="101"/>
      <c r="PHL65" s="101"/>
      <c r="PHN65" s="101"/>
      <c r="PHP65" s="101"/>
      <c r="PHR65" s="101"/>
      <c r="PHT65" s="101"/>
      <c r="PHV65" s="101"/>
      <c r="PHX65" s="101"/>
      <c r="PHZ65" s="101"/>
      <c r="PIB65" s="101"/>
      <c r="PID65" s="101"/>
      <c r="PIF65" s="101"/>
      <c r="PIH65" s="101"/>
      <c r="PIJ65" s="101"/>
      <c r="PIL65" s="101"/>
      <c r="PIN65" s="101"/>
      <c r="PIP65" s="101"/>
      <c r="PIR65" s="101"/>
      <c r="PIT65" s="101"/>
      <c r="PIV65" s="101"/>
      <c r="PIX65" s="101"/>
      <c r="PIZ65" s="101"/>
      <c r="PJB65" s="101"/>
      <c r="PJD65" s="101"/>
      <c r="PJF65" s="101"/>
      <c r="PJH65" s="101"/>
      <c r="PJJ65" s="101"/>
      <c r="PJL65" s="101"/>
      <c r="PJN65" s="101"/>
      <c r="PJP65" s="101"/>
      <c r="PJR65" s="101"/>
      <c r="PJT65" s="101"/>
      <c r="PJV65" s="101"/>
      <c r="PJX65" s="101"/>
      <c r="PJZ65" s="101"/>
      <c r="PKB65" s="101"/>
      <c r="PKD65" s="101"/>
      <c r="PKF65" s="101"/>
      <c r="PKH65" s="101"/>
      <c r="PKJ65" s="101"/>
      <c r="PKL65" s="101"/>
      <c r="PKN65" s="101"/>
      <c r="PKP65" s="101"/>
      <c r="PKR65" s="101"/>
      <c r="PKT65" s="101"/>
      <c r="PKV65" s="101"/>
      <c r="PKX65" s="101"/>
      <c r="PKZ65" s="101"/>
      <c r="PLB65" s="101"/>
      <c r="PLD65" s="101"/>
      <c r="PLF65" s="101"/>
      <c r="PLH65" s="101"/>
      <c r="PLJ65" s="101"/>
      <c r="PLL65" s="101"/>
      <c r="PLN65" s="101"/>
      <c r="PLP65" s="101"/>
      <c r="PLR65" s="101"/>
      <c r="PLT65" s="101"/>
      <c r="PLV65" s="101"/>
      <c r="PLX65" s="101"/>
      <c r="PLZ65" s="101"/>
      <c r="PMB65" s="101"/>
      <c r="PMD65" s="101"/>
      <c r="PMF65" s="101"/>
      <c r="PMH65" s="101"/>
      <c r="PMJ65" s="101"/>
      <c r="PML65" s="101"/>
      <c r="PMN65" s="101"/>
      <c r="PMP65" s="101"/>
      <c r="PMR65" s="101"/>
      <c r="PMT65" s="101"/>
      <c r="PMV65" s="101"/>
      <c r="PMX65" s="101"/>
      <c r="PMZ65" s="101"/>
      <c r="PNB65" s="101"/>
      <c r="PND65" s="101"/>
      <c r="PNF65" s="101"/>
      <c r="PNH65" s="101"/>
      <c r="PNJ65" s="101"/>
      <c r="PNL65" s="101"/>
      <c r="PNN65" s="101"/>
      <c r="PNP65" s="101"/>
      <c r="PNR65" s="101"/>
      <c r="PNT65" s="101"/>
      <c r="PNV65" s="101"/>
      <c r="PNX65" s="101"/>
      <c r="PNZ65" s="101"/>
      <c r="POB65" s="101"/>
      <c r="POD65" s="101"/>
      <c r="POF65" s="101"/>
      <c r="POH65" s="101"/>
      <c r="POJ65" s="101"/>
      <c r="POL65" s="101"/>
      <c r="PON65" s="101"/>
      <c r="POP65" s="101"/>
      <c r="POR65" s="101"/>
      <c r="POT65" s="101"/>
      <c r="POV65" s="101"/>
      <c r="POX65" s="101"/>
      <c r="POZ65" s="101"/>
      <c r="PPB65" s="101"/>
      <c r="PPD65" s="101"/>
      <c r="PPF65" s="101"/>
      <c r="PPH65" s="101"/>
      <c r="PPJ65" s="101"/>
      <c r="PPL65" s="101"/>
      <c r="PPN65" s="101"/>
      <c r="PPP65" s="101"/>
      <c r="PPR65" s="101"/>
      <c r="PPT65" s="101"/>
      <c r="PPV65" s="101"/>
      <c r="PPX65" s="101"/>
      <c r="PPZ65" s="101"/>
      <c r="PQB65" s="101"/>
      <c r="PQD65" s="101"/>
      <c r="PQF65" s="101"/>
      <c r="PQH65" s="101"/>
      <c r="PQJ65" s="101"/>
      <c r="PQL65" s="101"/>
      <c r="PQN65" s="101"/>
      <c r="PQP65" s="101"/>
      <c r="PQR65" s="101"/>
      <c r="PQT65" s="101"/>
      <c r="PQV65" s="101"/>
      <c r="PQX65" s="101"/>
      <c r="PQZ65" s="101"/>
      <c r="PRB65" s="101"/>
      <c r="PRD65" s="101"/>
      <c r="PRF65" s="101"/>
      <c r="PRH65" s="101"/>
      <c r="PRJ65" s="101"/>
      <c r="PRL65" s="101"/>
      <c r="PRN65" s="101"/>
      <c r="PRP65" s="101"/>
      <c r="PRR65" s="101"/>
      <c r="PRT65" s="101"/>
      <c r="PRV65" s="101"/>
      <c r="PRX65" s="101"/>
      <c r="PRZ65" s="101"/>
      <c r="PSB65" s="101"/>
      <c r="PSD65" s="101"/>
      <c r="PSF65" s="101"/>
      <c r="PSH65" s="101"/>
      <c r="PSJ65" s="101"/>
      <c r="PSL65" s="101"/>
      <c r="PSN65" s="101"/>
      <c r="PSP65" s="101"/>
      <c r="PSR65" s="101"/>
      <c r="PST65" s="101"/>
      <c r="PSV65" s="101"/>
      <c r="PSX65" s="101"/>
      <c r="PSZ65" s="101"/>
      <c r="PTB65" s="101"/>
      <c r="PTD65" s="101"/>
      <c r="PTF65" s="101"/>
      <c r="PTH65" s="101"/>
      <c r="PTJ65" s="101"/>
      <c r="PTL65" s="101"/>
      <c r="PTN65" s="101"/>
      <c r="PTP65" s="101"/>
      <c r="PTR65" s="101"/>
      <c r="PTT65" s="101"/>
      <c r="PTV65" s="101"/>
      <c r="PTX65" s="101"/>
      <c r="PTZ65" s="101"/>
      <c r="PUB65" s="101"/>
      <c r="PUD65" s="101"/>
      <c r="PUF65" s="101"/>
      <c r="PUH65" s="101"/>
      <c r="PUJ65" s="101"/>
      <c r="PUL65" s="101"/>
      <c r="PUN65" s="101"/>
      <c r="PUP65" s="101"/>
      <c r="PUR65" s="101"/>
      <c r="PUT65" s="101"/>
      <c r="PUV65" s="101"/>
      <c r="PUX65" s="101"/>
      <c r="PUZ65" s="101"/>
      <c r="PVB65" s="101"/>
      <c r="PVD65" s="101"/>
      <c r="PVF65" s="101"/>
      <c r="PVH65" s="101"/>
      <c r="PVJ65" s="101"/>
      <c r="PVL65" s="101"/>
      <c r="PVN65" s="101"/>
      <c r="PVP65" s="101"/>
      <c r="PVR65" s="101"/>
      <c r="PVT65" s="101"/>
      <c r="PVV65" s="101"/>
      <c r="PVX65" s="101"/>
      <c r="PVZ65" s="101"/>
      <c r="PWB65" s="101"/>
      <c r="PWD65" s="101"/>
      <c r="PWF65" s="101"/>
      <c r="PWH65" s="101"/>
      <c r="PWJ65" s="101"/>
      <c r="PWL65" s="101"/>
      <c r="PWN65" s="101"/>
      <c r="PWP65" s="101"/>
      <c r="PWR65" s="101"/>
      <c r="PWT65" s="101"/>
      <c r="PWV65" s="101"/>
      <c r="PWX65" s="101"/>
      <c r="PWZ65" s="101"/>
      <c r="PXB65" s="101"/>
      <c r="PXD65" s="101"/>
      <c r="PXF65" s="101"/>
      <c r="PXH65" s="101"/>
      <c r="PXJ65" s="101"/>
      <c r="PXL65" s="101"/>
      <c r="PXN65" s="101"/>
      <c r="PXP65" s="101"/>
      <c r="PXR65" s="101"/>
      <c r="PXT65" s="101"/>
      <c r="PXV65" s="101"/>
      <c r="PXX65" s="101"/>
      <c r="PXZ65" s="101"/>
      <c r="PYB65" s="101"/>
      <c r="PYD65" s="101"/>
      <c r="PYF65" s="101"/>
      <c r="PYH65" s="101"/>
      <c r="PYJ65" s="101"/>
      <c r="PYL65" s="101"/>
      <c r="PYN65" s="101"/>
      <c r="PYP65" s="101"/>
      <c r="PYR65" s="101"/>
      <c r="PYT65" s="101"/>
      <c r="PYV65" s="101"/>
      <c r="PYX65" s="101"/>
      <c r="PYZ65" s="101"/>
      <c r="PZB65" s="101"/>
      <c r="PZD65" s="101"/>
      <c r="PZF65" s="101"/>
      <c r="PZH65" s="101"/>
      <c r="PZJ65" s="101"/>
      <c r="PZL65" s="101"/>
      <c r="PZN65" s="101"/>
      <c r="PZP65" s="101"/>
      <c r="PZR65" s="101"/>
      <c r="PZT65" s="101"/>
      <c r="PZV65" s="101"/>
      <c r="PZX65" s="101"/>
      <c r="PZZ65" s="101"/>
      <c r="QAB65" s="101"/>
      <c r="QAD65" s="101"/>
      <c r="QAF65" s="101"/>
      <c r="QAH65" s="101"/>
      <c r="QAJ65" s="101"/>
      <c r="QAL65" s="101"/>
      <c r="QAN65" s="101"/>
      <c r="QAP65" s="101"/>
      <c r="QAR65" s="101"/>
      <c r="QAT65" s="101"/>
      <c r="QAV65" s="101"/>
      <c r="QAX65" s="101"/>
      <c r="QAZ65" s="101"/>
      <c r="QBB65" s="101"/>
      <c r="QBD65" s="101"/>
      <c r="QBF65" s="101"/>
      <c r="QBH65" s="101"/>
      <c r="QBJ65" s="101"/>
      <c r="QBL65" s="101"/>
      <c r="QBN65" s="101"/>
      <c r="QBP65" s="101"/>
      <c r="QBR65" s="101"/>
      <c r="QBT65" s="101"/>
      <c r="QBV65" s="101"/>
      <c r="QBX65" s="101"/>
      <c r="QBZ65" s="101"/>
      <c r="QCB65" s="101"/>
      <c r="QCD65" s="101"/>
      <c r="QCF65" s="101"/>
      <c r="QCH65" s="101"/>
      <c r="QCJ65" s="101"/>
      <c r="QCL65" s="101"/>
      <c r="QCN65" s="101"/>
      <c r="QCP65" s="101"/>
      <c r="QCR65" s="101"/>
      <c r="QCT65" s="101"/>
      <c r="QCV65" s="101"/>
      <c r="QCX65" s="101"/>
      <c r="QCZ65" s="101"/>
      <c r="QDB65" s="101"/>
      <c r="QDD65" s="101"/>
      <c r="QDF65" s="101"/>
      <c r="QDH65" s="101"/>
      <c r="QDJ65" s="101"/>
      <c r="QDL65" s="101"/>
      <c r="QDN65" s="101"/>
      <c r="QDP65" s="101"/>
      <c r="QDR65" s="101"/>
      <c r="QDT65" s="101"/>
      <c r="QDV65" s="101"/>
      <c r="QDX65" s="101"/>
      <c r="QDZ65" s="101"/>
      <c r="QEB65" s="101"/>
      <c r="QED65" s="101"/>
      <c r="QEF65" s="101"/>
      <c r="QEH65" s="101"/>
      <c r="QEJ65" s="101"/>
      <c r="QEL65" s="101"/>
      <c r="QEN65" s="101"/>
      <c r="QEP65" s="101"/>
      <c r="QER65" s="101"/>
      <c r="QET65" s="101"/>
      <c r="QEV65" s="101"/>
      <c r="QEX65" s="101"/>
      <c r="QEZ65" s="101"/>
      <c r="QFB65" s="101"/>
      <c r="QFD65" s="101"/>
      <c r="QFF65" s="101"/>
      <c r="QFH65" s="101"/>
      <c r="QFJ65" s="101"/>
      <c r="QFL65" s="101"/>
      <c r="QFN65" s="101"/>
      <c r="QFP65" s="101"/>
      <c r="QFR65" s="101"/>
      <c r="QFT65" s="101"/>
      <c r="QFV65" s="101"/>
      <c r="QFX65" s="101"/>
      <c r="QFZ65" s="101"/>
      <c r="QGB65" s="101"/>
      <c r="QGD65" s="101"/>
      <c r="QGF65" s="101"/>
      <c r="QGH65" s="101"/>
      <c r="QGJ65" s="101"/>
      <c r="QGL65" s="101"/>
      <c r="QGN65" s="101"/>
      <c r="QGP65" s="101"/>
      <c r="QGR65" s="101"/>
      <c r="QGT65" s="101"/>
      <c r="QGV65" s="101"/>
      <c r="QGX65" s="101"/>
      <c r="QGZ65" s="101"/>
      <c r="QHB65" s="101"/>
      <c r="QHD65" s="101"/>
      <c r="QHF65" s="101"/>
      <c r="QHH65" s="101"/>
      <c r="QHJ65" s="101"/>
      <c r="QHL65" s="101"/>
      <c r="QHN65" s="101"/>
      <c r="QHP65" s="101"/>
      <c r="QHR65" s="101"/>
      <c r="QHT65" s="101"/>
      <c r="QHV65" s="101"/>
      <c r="QHX65" s="101"/>
      <c r="QHZ65" s="101"/>
      <c r="QIB65" s="101"/>
      <c r="QID65" s="101"/>
      <c r="QIF65" s="101"/>
      <c r="QIH65" s="101"/>
      <c r="QIJ65" s="101"/>
      <c r="QIL65" s="101"/>
      <c r="QIN65" s="101"/>
      <c r="QIP65" s="101"/>
      <c r="QIR65" s="101"/>
      <c r="QIT65" s="101"/>
      <c r="QIV65" s="101"/>
      <c r="QIX65" s="101"/>
      <c r="QIZ65" s="101"/>
      <c r="QJB65" s="101"/>
      <c r="QJD65" s="101"/>
      <c r="QJF65" s="101"/>
      <c r="QJH65" s="101"/>
      <c r="QJJ65" s="101"/>
      <c r="QJL65" s="101"/>
      <c r="QJN65" s="101"/>
      <c r="QJP65" s="101"/>
      <c r="QJR65" s="101"/>
      <c r="QJT65" s="101"/>
      <c r="QJV65" s="101"/>
      <c r="QJX65" s="101"/>
      <c r="QJZ65" s="101"/>
      <c r="QKB65" s="101"/>
      <c r="QKD65" s="101"/>
      <c r="QKF65" s="101"/>
      <c r="QKH65" s="101"/>
      <c r="QKJ65" s="101"/>
      <c r="QKL65" s="101"/>
      <c r="QKN65" s="101"/>
      <c r="QKP65" s="101"/>
      <c r="QKR65" s="101"/>
      <c r="QKT65" s="101"/>
      <c r="QKV65" s="101"/>
      <c r="QKX65" s="101"/>
      <c r="QKZ65" s="101"/>
      <c r="QLB65" s="101"/>
      <c r="QLD65" s="101"/>
      <c r="QLF65" s="101"/>
      <c r="QLH65" s="101"/>
      <c r="QLJ65" s="101"/>
      <c r="QLL65" s="101"/>
      <c r="QLN65" s="101"/>
      <c r="QLP65" s="101"/>
      <c r="QLR65" s="101"/>
      <c r="QLT65" s="101"/>
      <c r="QLV65" s="101"/>
      <c r="QLX65" s="101"/>
      <c r="QLZ65" s="101"/>
      <c r="QMB65" s="101"/>
      <c r="QMD65" s="101"/>
      <c r="QMF65" s="101"/>
      <c r="QMH65" s="101"/>
      <c r="QMJ65" s="101"/>
      <c r="QML65" s="101"/>
      <c r="QMN65" s="101"/>
      <c r="QMP65" s="101"/>
      <c r="QMR65" s="101"/>
      <c r="QMT65" s="101"/>
      <c r="QMV65" s="101"/>
      <c r="QMX65" s="101"/>
      <c r="QMZ65" s="101"/>
      <c r="QNB65" s="101"/>
      <c r="QND65" s="101"/>
      <c r="QNF65" s="101"/>
      <c r="QNH65" s="101"/>
      <c r="QNJ65" s="101"/>
      <c r="QNL65" s="101"/>
      <c r="QNN65" s="101"/>
      <c r="QNP65" s="101"/>
      <c r="QNR65" s="101"/>
      <c r="QNT65" s="101"/>
      <c r="QNV65" s="101"/>
      <c r="QNX65" s="101"/>
      <c r="QNZ65" s="101"/>
      <c r="QOB65" s="101"/>
      <c r="QOD65" s="101"/>
      <c r="QOF65" s="101"/>
      <c r="QOH65" s="101"/>
      <c r="QOJ65" s="101"/>
      <c r="QOL65" s="101"/>
      <c r="QON65" s="101"/>
      <c r="QOP65" s="101"/>
      <c r="QOR65" s="101"/>
      <c r="QOT65" s="101"/>
      <c r="QOV65" s="101"/>
      <c r="QOX65" s="101"/>
      <c r="QOZ65" s="101"/>
      <c r="QPB65" s="101"/>
      <c r="QPD65" s="101"/>
      <c r="QPF65" s="101"/>
      <c r="QPH65" s="101"/>
      <c r="QPJ65" s="101"/>
      <c r="QPL65" s="101"/>
      <c r="QPN65" s="101"/>
      <c r="QPP65" s="101"/>
      <c r="QPR65" s="101"/>
      <c r="QPT65" s="101"/>
      <c r="QPV65" s="101"/>
      <c r="QPX65" s="101"/>
      <c r="QPZ65" s="101"/>
      <c r="QQB65" s="101"/>
      <c r="QQD65" s="101"/>
      <c r="QQF65" s="101"/>
      <c r="QQH65" s="101"/>
      <c r="QQJ65" s="101"/>
      <c r="QQL65" s="101"/>
      <c r="QQN65" s="101"/>
      <c r="QQP65" s="101"/>
      <c r="QQR65" s="101"/>
      <c r="QQT65" s="101"/>
      <c r="QQV65" s="101"/>
      <c r="QQX65" s="101"/>
      <c r="QQZ65" s="101"/>
      <c r="QRB65" s="101"/>
      <c r="QRD65" s="101"/>
      <c r="QRF65" s="101"/>
      <c r="QRH65" s="101"/>
      <c r="QRJ65" s="101"/>
      <c r="QRL65" s="101"/>
      <c r="QRN65" s="101"/>
      <c r="QRP65" s="101"/>
      <c r="QRR65" s="101"/>
      <c r="QRT65" s="101"/>
      <c r="QRV65" s="101"/>
      <c r="QRX65" s="101"/>
      <c r="QRZ65" s="101"/>
      <c r="QSB65" s="101"/>
      <c r="QSD65" s="101"/>
      <c r="QSF65" s="101"/>
      <c r="QSH65" s="101"/>
      <c r="QSJ65" s="101"/>
      <c r="QSL65" s="101"/>
      <c r="QSN65" s="101"/>
      <c r="QSP65" s="101"/>
      <c r="QSR65" s="101"/>
      <c r="QST65" s="101"/>
      <c r="QSV65" s="101"/>
      <c r="QSX65" s="101"/>
      <c r="QSZ65" s="101"/>
      <c r="QTB65" s="101"/>
      <c r="QTD65" s="101"/>
      <c r="QTF65" s="101"/>
      <c r="QTH65" s="101"/>
      <c r="QTJ65" s="101"/>
      <c r="QTL65" s="101"/>
      <c r="QTN65" s="101"/>
      <c r="QTP65" s="101"/>
      <c r="QTR65" s="101"/>
      <c r="QTT65" s="101"/>
      <c r="QTV65" s="101"/>
      <c r="QTX65" s="101"/>
      <c r="QTZ65" s="101"/>
      <c r="QUB65" s="101"/>
      <c r="QUD65" s="101"/>
      <c r="QUF65" s="101"/>
      <c r="QUH65" s="101"/>
      <c r="QUJ65" s="101"/>
      <c r="QUL65" s="101"/>
      <c r="QUN65" s="101"/>
      <c r="QUP65" s="101"/>
      <c r="QUR65" s="101"/>
      <c r="QUT65" s="101"/>
      <c r="QUV65" s="101"/>
      <c r="QUX65" s="101"/>
      <c r="QUZ65" s="101"/>
      <c r="QVB65" s="101"/>
      <c r="QVD65" s="101"/>
      <c r="QVF65" s="101"/>
      <c r="QVH65" s="101"/>
      <c r="QVJ65" s="101"/>
      <c r="QVL65" s="101"/>
      <c r="QVN65" s="101"/>
      <c r="QVP65" s="101"/>
      <c r="QVR65" s="101"/>
      <c r="QVT65" s="101"/>
      <c r="QVV65" s="101"/>
      <c r="QVX65" s="101"/>
      <c r="QVZ65" s="101"/>
      <c r="QWB65" s="101"/>
      <c r="QWD65" s="101"/>
      <c r="QWF65" s="101"/>
      <c r="QWH65" s="101"/>
      <c r="QWJ65" s="101"/>
      <c r="QWL65" s="101"/>
      <c r="QWN65" s="101"/>
      <c r="QWP65" s="101"/>
      <c r="QWR65" s="101"/>
      <c r="QWT65" s="101"/>
      <c r="QWV65" s="101"/>
      <c r="QWX65" s="101"/>
      <c r="QWZ65" s="101"/>
      <c r="QXB65" s="101"/>
      <c r="QXD65" s="101"/>
      <c r="QXF65" s="101"/>
      <c r="QXH65" s="101"/>
      <c r="QXJ65" s="101"/>
      <c r="QXL65" s="101"/>
      <c r="QXN65" s="101"/>
      <c r="QXP65" s="101"/>
      <c r="QXR65" s="101"/>
      <c r="QXT65" s="101"/>
      <c r="QXV65" s="101"/>
      <c r="QXX65" s="101"/>
      <c r="QXZ65" s="101"/>
      <c r="QYB65" s="101"/>
      <c r="QYD65" s="101"/>
      <c r="QYF65" s="101"/>
      <c r="QYH65" s="101"/>
      <c r="QYJ65" s="101"/>
      <c r="QYL65" s="101"/>
      <c r="QYN65" s="101"/>
      <c r="QYP65" s="101"/>
      <c r="QYR65" s="101"/>
      <c r="QYT65" s="101"/>
      <c r="QYV65" s="101"/>
      <c r="QYX65" s="101"/>
      <c r="QYZ65" s="101"/>
      <c r="QZB65" s="101"/>
      <c r="QZD65" s="101"/>
      <c r="QZF65" s="101"/>
      <c r="QZH65" s="101"/>
      <c r="QZJ65" s="101"/>
      <c r="QZL65" s="101"/>
      <c r="QZN65" s="101"/>
      <c r="QZP65" s="101"/>
      <c r="QZR65" s="101"/>
      <c r="QZT65" s="101"/>
      <c r="QZV65" s="101"/>
      <c r="QZX65" s="101"/>
      <c r="QZZ65" s="101"/>
      <c r="RAB65" s="101"/>
      <c r="RAD65" s="101"/>
      <c r="RAF65" s="101"/>
      <c r="RAH65" s="101"/>
      <c r="RAJ65" s="101"/>
      <c r="RAL65" s="101"/>
      <c r="RAN65" s="101"/>
      <c r="RAP65" s="101"/>
      <c r="RAR65" s="101"/>
      <c r="RAT65" s="101"/>
      <c r="RAV65" s="101"/>
      <c r="RAX65" s="101"/>
      <c r="RAZ65" s="101"/>
      <c r="RBB65" s="101"/>
      <c r="RBD65" s="101"/>
      <c r="RBF65" s="101"/>
      <c r="RBH65" s="101"/>
      <c r="RBJ65" s="101"/>
      <c r="RBL65" s="101"/>
      <c r="RBN65" s="101"/>
      <c r="RBP65" s="101"/>
      <c r="RBR65" s="101"/>
      <c r="RBT65" s="101"/>
      <c r="RBV65" s="101"/>
      <c r="RBX65" s="101"/>
      <c r="RBZ65" s="101"/>
      <c r="RCB65" s="101"/>
      <c r="RCD65" s="101"/>
      <c r="RCF65" s="101"/>
      <c r="RCH65" s="101"/>
      <c r="RCJ65" s="101"/>
      <c r="RCL65" s="101"/>
      <c r="RCN65" s="101"/>
      <c r="RCP65" s="101"/>
      <c r="RCR65" s="101"/>
      <c r="RCT65" s="101"/>
      <c r="RCV65" s="101"/>
      <c r="RCX65" s="101"/>
      <c r="RCZ65" s="101"/>
      <c r="RDB65" s="101"/>
      <c r="RDD65" s="101"/>
      <c r="RDF65" s="101"/>
      <c r="RDH65" s="101"/>
      <c r="RDJ65" s="101"/>
      <c r="RDL65" s="101"/>
      <c r="RDN65" s="101"/>
      <c r="RDP65" s="101"/>
      <c r="RDR65" s="101"/>
      <c r="RDT65" s="101"/>
      <c r="RDV65" s="101"/>
      <c r="RDX65" s="101"/>
      <c r="RDZ65" s="101"/>
      <c r="REB65" s="101"/>
      <c r="RED65" s="101"/>
      <c r="REF65" s="101"/>
      <c r="REH65" s="101"/>
      <c r="REJ65" s="101"/>
      <c r="REL65" s="101"/>
      <c r="REN65" s="101"/>
      <c r="REP65" s="101"/>
      <c r="RER65" s="101"/>
      <c r="RET65" s="101"/>
      <c r="REV65" s="101"/>
      <c r="REX65" s="101"/>
      <c r="REZ65" s="101"/>
      <c r="RFB65" s="101"/>
      <c r="RFD65" s="101"/>
      <c r="RFF65" s="101"/>
      <c r="RFH65" s="101"/>
      <c r="RFJ65" s="101"/>
      <c r="RFL65" s="101"/>
      <c r="RFN65" s="101"/>
      <c r="RFP65" s="101"/>
      <c r="RFR65" s="101"/>
      <c r="RFT65" s="101"/>
      <c r="RFV65" s="101"/>
      <c r="RFX65" s="101"/>
      <c r="RFZ65" s="101"/>
      <c r="RGB65" s="101"/>
      <c r="RGD65" s="101"/>
      <c r="RGF65" s="101"/>
      <c r="RGH65" s="101"/>
      <c r="RGJ65" s="101"/>
      <c r="RGL65" s="101"/>
      <c r="RGN65" s="101"/>
      <c r="RGP65" s="101"/>
      <c r="RGR65" s="101"/>
      <c r="RGT65" s="101"/>
      <c r="RGV65" s="101"/>
      <c r="RGX65" s="101"/>
      <c r="RGZ65" s="101"/>
      <c r="RHB65" s="101"/>
      <c r="RHD65" s="101"/>
      <c r="RHF65" s="101"/>
      <c r="RHH65" s="101"/>
      <c r="RHJ65" s="101"/>
      <c r="RHL65" s="101"/>
      <c r="RHN65" s="101"/>
      <c r="RHP65" s="101"/>
      <c r="RHR65" s="101"/>
      <c r="RHT65" s="101"/>
      <c r="RHV65" s="101"/>
      <c r="RHX65" s="101"/>
      <c r="RHZ65" s="101"/>
      <c r="RIB65" s="101"/>
      <c r="RID65" s="101"/>
      <c r="RIF65" s="101"/>
      <c r="RIH65" s="101"/>
      <c r="RIJ65" s="101"/>
      <c r="RIL65" s="101"/>
      <c r="RIN65" s="101"/>
      <c r="RIP65" s="101"/>
      <c r="RIR65" s="101"/>
      <c r="RIT65" s="101"/>
      <c r="RIV65" s="101"/>
      <c r="RIX65" s="101"/>
      <c r="RIZ65" s="101"/>
      <c r="RJB65" s="101"/>
      <c r="RJD65" s="101"/>
      <c r="RJF65" s="101"/>
      <c r="RJH65" s="101"/>
      <c r="RJJ65" s="101"/>
      <c r="RJL65" s="101"/>
      <c r="RJN65" s="101"/>
      <c r="RJP65" s="101"/>
      <c r="RJR65" s="101"/>
      <c r="RJT65" s="101"/>
      <c r="RJV65" s="101"/>
      <c r="RJX65" s="101"/>
      <c r="RJZ65" s="101"/>
      <c r="RKB65" s="101"/>
      <c r="RKD65" s="101"/>
      <c r="RKF65" s="101"/>
      <c r="RKH65" s="101"/>
      <c r="RKJ65" s="101"/>
      <c r="RKL65" s="101"/>
      <c r="RKN65" s="101"/>
      <c r="RKP65" s="101"/>
      <c r="RKR65" s="101"/>
      <c r="RKT65" s="101"/>
      <c r="RKV65" s="101"/>
      <c r="RKX65" s="101"/>
      <c r="RKZ65" s="101"/>
      <c r="RLB65" s="101"/>
      <c r="RLD65" s="101"/>
      <c r="RLF65" s="101"/>
      <c r="RLH65" s="101"/>
      <c r="RLJ65" s="101"/>
      <c r="RLL65" s="101"/>
      <c r="RLN65" s="101"/>
      <c r="RLP65" s="101"/>
      <c r="RLR65" s="101"/>
      <c r="RLT65" s="101"/>
      <c r="RLV65" s="101"/>
      <c r="RLX65" s="101"/>
      <c r="RLZ65" s="101"/>
      <c r="RMB65" s="101"/>
      <c r="RMD65" s="101"/>
      <c r="RMF65" s="101"/>
      <c r="RMH65" s="101"/>
      <c r="RMJ65" s="101"/>
      <c r="RML65" s="101"/>
      <c r="RMN65" s="101"/>
      <c r="RMP65" s="101"/>
      <c r="RMR65" s="101"/>
      <c r="RMT65" s="101"/>
      <c r="RMV65" s="101"/>
      <c r="RMX65" s="101"/>
      <c r="RMZ65" s="101"/>
      <c r="RNB65" s="101"/>
      <c r="RND65" s="101"/>
      <c r="RNF65" s="101"/>
      <c r="RNH65" s="101"/>
      <c r="RNJ65" s="101"/>
      <c r="RNL65" s="101"/>
      <c r="RNN65" s="101"/>
      <c r="RNP65" s="101"/>
      <c r="RNR65" s="101"/>
      <c r="RNT65" s="101"/>
      <c r="RNV65" s="101"/>
      <c r="RNX65" s="101"/>
      <c r="RNZ65" s="101"/>
      <c r="ROB65" s="101"/>
      <c r="ROD65" s="101"/>
      <c r="ROF65" s="101"/>
      <c r="ROH65" s="101"/>
      <c r="ROJ65" s="101"/>
      <c r="ROL65" s="101"/>
      <c r="RON65" s="101"/>
      <c r="ROP65" s="101"/>
      <c r="ROR65" s="101"/>
      <c r="ROT65" s="101"/>
      <c r="ROV65" s="101"/>
      <c r="ROX65" s="101"/>
      <c r="ROZ65" s="101"/>
      <c r="RPB65" s="101"/>
      <c r="RPD65" s="101"/>
      <c r="RPF65" s="101"/>
      <c r="RPH65" s="101"/>
      <c r="RPJ65" s="101"/>
      <c r="RPL65" s="101"/>
      <c r="RPN65" s="101"/>
      <c r="RPP65" s="101"/>
      <c r="RPR65" s="101"/>
      <c r="RPT65" s="101"/>
      <c r="RPV65" s="101"/>
      <c r="RPX65" s="101"/>
      <c r="RPZ65" s="101"/>
      <c r="RQB65" s="101"/>
      <c r="RQD65" s="101"/>
      <c r="RQF65" s="101"/>
      <c r="RQH65" s="101"/>
      <c r="RQJ65" s="101"/>
      <c r="RQL65" s="101"/>
      <c r="RQN65" s="101"/>
      <c r="RQP65" s="101"/>
      <c r="RQR65" s="101"/>
      <c r="RQT65" s="101"/>
      <c r="RQV65" s="101"/>
      <c r="RQX65" s="101"/>
      <c r="RQZ65" s="101"/>
      <c r="RRB65" s="101"/>
      <c r="RRD65" s="101"/>
      <c r="RRF65" s="101"/>
      <c r="RRH65" s="101"/>
      <c r="RRJ65" s="101"/>
      <c r="RRL65" s="101"/>
      <c r="RRN65" s="101"/>
      <c r="RRP65" s="101"/>
      <c r="RRR65" s="101"/>
      <c r="RRT65" s="101"/>
      <c r="RRV65" s="101"/>
      <c r="RRX65" s="101"/>
      <c r="RRZ65" s="101"/>
      <c r="RSB65" s="101"/>
      <c r="RSD65" s="101"/>
      <c r="RSF65" s="101"/>
      <c r="RSH65" s="101"/>
      <c r="RSJ65" s="101"/>
      <c r="RSL65" s="101"/>
      <c r="RSN65" s="101"/>
      <c r="RSP65" s="101"/>
      <c r="RSR65" s="101"/>
      <c r="RST65" s="101"/>
      <c r="RSV65" s="101"/>
      <c r="RSX65" s="101"/>
      <c r="RSZ65" s="101"/>
      <c r="RTB65" s="101"/>
      <c r="RTD65" s="101"/>
      <c r="RTF65" s="101"/>
      <c r="RTH65" s="101"/>
      <c r="RTJ65" s="101"/>
      <c r="RTL65" s="101"/>
      <c r="RTN65" s="101"/>
      <c r="RTP65" s="101"/>
      <c r="RTR65" s="101"/>
      <c r="RTT65" s="101"/>
      <c r="RTV65" s="101"/>
      <c r="RTX65" s="101"/>
      <c r="RTZ65" s="101"/>
      <c r="RUB65" s="101"/>
      <c r="RUD65" s="101"/>
      <c r="RUF65" s="101"/>
      <c r="RUH65" s="101"/>
      <c r="RUJ65" s="101"/>
      <c r="RUL65" s="101"/>
      <c r="RUN65" s="101"/>
      <c r="RUP65" s="101"/>
      <c r="RUR65" s="101"/>
      <c r="RUT65" s="101"/>
      <c r="RUV65" s="101"/>
      <c r="RUX65" s="101"/>
      <c r="RUZ65" s="101"/>
      <c r="RVB65" s="101"/>
      <c r="RVD65" s="101"/>
      <c r="RVF65" s="101"/>
      <c r="RVH65" s="101"/>
      <c r="RVJ65" s="101"/>
      <c r="RVL65" s="101"/>
      <c r="RVN65" s="101"/>
      <c r="RVP65" s="101"/>
      <c r="RVR65" s="101"/>
      <c r="RVT65" s="101"/>
      <c r="RVV65" s="101"/>
      <c r="RVX65" s="101"/>
      <c r="RVZ65" s="101"/>
      <c r="RWB65" s="101"/>
      <c r="RWD65" s="101"/>
      <c r="RWF65" s="101"/>
      <c r="RWH65" s="101"/>
      <c r="RWJ65" s="101"/>
      <c r="RWL65" s="101"/>
      <c r="RWN65" s="101"/>
      <c r="RWP65" s="101"/>
      <c r="RWR65" s="101"/>
      <c r="RWT65" s="101"/>
      <c r="RWV65" s="101"/>
      <c r="RWX65" s="101"/>
      <c r="RWZ65" s="101"/>
      <c r="RXB65" s="101"/>
      <c r="RXD65" s="101"/>
      <c r="RXF65" s="101"/>
      <c r="RXH65" s="101"/>
      <c r="RXJ65" s="101"/>
      <c r="RXL65" s="101"/>
      <c r="RXN65" s="101"/>
      <c r="RXP65" s="101"/>
      <c r="RXR65" s="101"/>
      <c r="RXT65" s="101"/>
      <c r="RXV65" s="101"/>
      <c r="RXX65" s="101"/>
      <c r="RXZ65" s="101"/>
      <c r="RYB65" s="101"/>
      <c r="RYD65" s="101"/>
      <c r="RYF65" s="101"/>
      <c r="RYH65" s="101"/>
      <c r="RYJ65" s="101"/>
      <c r="RYL65" s="101"/>
      <c r="RYN65" s="101"/>
      <c r="RYP65" s="101"/>
      <c r="RYR65" s="101"/>
      <c r="RYT65" s="101"/>
      <c r="RYV65" s="101"/>
      <c r="RYX65" s="101"/>
      <c r="RYZ65" s="101"/>
      <c r="RZB65" s="101"/>
      <c r="RZD65" s="101"/>
      <c r="RZF65" s="101"/>
      <c r="RZH65" s="101"/>
      <c r="RZJ65" s="101"/>
      <c r="RZL65" s="101"/>
      <c r="RZN65" s="101"/>
      <c r="RZP65" s="101"/>
      <c r="RZR65" s="101"/>
      <c r="RZT65" s="101"/>
      <c r="RZV65" s="101"/>
      <c r="RZX65" s="101"/>
      <c r="RZZ65" s="101"/>
      <c r="SAB65" s="101"/>
      <c r="SAD65" s="101"/>
      <c r="SAF65" s="101"/>
      <c r="SAH65" s="101"/>
      <c r="SAJ65" s="101"/>
      <c r="SAL65" s="101"/>
      <c r="SAN65" s="101"/>
      <c r="SAP65" s="101"/>
      <c r="SAR65" s="101"/>
      <c r="SAT65" s="101"/>
      <c r="SAV65" s="101"/>
      <c r="SAX65" s="101"/>
      <c r="SAZ65" s="101"/>
      <c r="SBB65" s="101"/>
      <c r="SBD65" s="101"/>
      <c r="SBF65" s="101"/>
      <c r="SBH65" s="101"/>
      <c r="SBJ65" s="101"/>
      <c r="SBL65" s="101"/>
      <c r="SBN65" s="101"/>
      <c r="SBP65" s="101"/>
      <c r="SBR65" s="101"/>
      <c r="SBT65" s="101"/>
      <c r="SBV65" s="101"/>
      <c r="SBX65" s="101"/>
      <c r="SBZ65" s="101"/>
      <c r="SCB65" s="101"/>
      <c r="SCD65" s="101"/>
      <c r="SCF65" s="101"/>
      <c r="SCH65" s="101"/>
      <c r="SCJ65" s="101"/>
      <c r="SCL65" s="101"/>
      <c r="SCN65" s="101"/>
      <c r="SCP65" s="101"/>
      <c r="SCR65" s="101"/>
      <c r="SCT65" s="101"/>
      <c r="SCV65" s="101"/>
      <c r="SCX65" s="101"/>
      <c r="SCZ65" s="101"/>
      <c r="SDB65" s="101"/>
      <c r="SDD65" s="101"/>
      <c r="SDF65" s="101"/>
      <c r="SDH65" s="101"/>
      <c r="SDJ65" s="101"/>
      <c r="SDL65" s="101"/>
      <c r="SDN65" s="101"/>
      <c r="SDP65" s="101"/>
      <c r="SDR65" s="101"/>
      <c r="SDT65" s="101"/>
      <c r="SDV65" s="101"/>
      <c r="SDX65" s="101"/>
      <c r="SDZ65" s="101"/>
      <c r="SEB65" s="101"/>
      <c r="SED65" s="101"/>
      <c r="SEF65" s="101"/>
      <c r="SEH65" s="101"/>
      <c r="SEJ65" s="101"/>
      <c r="SEL65" s="101"/>
      <c r="SEN65" s="101"/>
      <c r="SEP65" s="101"/>
      <c r="SER65" s="101"/>
      <c r="SET65" s="101"/>
      <c r="SEV65" s="101"/>
      <c r="SEX65" s="101"/>
      <c r="SEZ65" s="101"/>
      <c r="SFB65" s="101"/>
      <c r="SFD65" s="101"/>
      <c r="SFF65" s="101"/>
      <c r="SFH65" s="101"/>
      <c r="SFJ65" s="101"/>
      <c r="SFL65" s="101"/>
      <c r="SFN65" s="101"/>
      <c r="SFP65" s="101"/>
      <c r="SFR65" s="101"/>
      <c r="SFT65" s="101"/>
      <c r="SFV65" s="101"/>
      <c r="SFX65" s="101"/>
      <c r="SFZ65" s="101"/>
      <c r="SGB65" s="101"/>
      <c r="SGD65" s="101"/>
      <c r="SGF65" s="101"/>
      <c r="SGH65" s="101"/>
      <c r="SGJ65" s="101"/>
      <c r="SGL65" s="101"/>
      <c r="SGN65" s="101"/>
      <c r="SGP65" s="101"/>
      <c r="SGR65" s="101"/>
      <c r="SGT65" s="101"/>
      <c r="SGV65" s="101"/>
      <c r="SGX65" s="101"/>
      <c r="SGZ65" s="101"/>
      <c r="SHB65" s="101"/>
      <c r="SHD65" s="101"/>
      <c r="SHF65" s="101"/>
      <c r="SHH65" s="101"/>
      <c r="SHJ65" s="101"/>
      <c r="SHL65" s="101"/>
      <c r="SHN65" s="101"/>
      <c r="SHP65" s="101"/>
      <c r="SHR65" s="101"/>
      <c r="SHT65" s="101"/>
      <c r="SHV65" s="101"/>
      <c r="SHX65" s="101"/>
      <c r="SHZ65" s="101"/>
      <c r="SIB65" s="101"/>
      <c r="SID65" s="101"/>
      <c r="SIF65" s="101"/>
      <c r="SIH65" s="101"/>
      <c r="SIJ65" s="101"/>
      <c r="SIL65" s="101"/>
      <c r="SIN65" s="101"/>
      <c r="SIP65" s="101"/>
      <c r="SIR65" s="101"/>
      <c r="SIT65" s="101"/>
      <c r="SIV65" s="101"/>
      <c r="SIX65" s="101"/>
      <c r="SIZ65" s="101"/>
      <c r="SJB65" s="101"/>
      <c r="SJD65" s="101"/>
      <c r="SJF65" s="101"/>
      <c r="SJH65" s="101"/>
      <c r="SJJ65" s="101"/>
      <c r="SJL65" s="101"/>
      <c r="SJN65" s="101"/>
      <c r="SJP65" s="101"/>
      <c r="SJR65" s="101"/>
      <c r="SJT65" s="101"/>
      <c r="SJV65" s="101"/>
      <c r="SJX65" s="101"/>
      <c r="SJZ65" s="101"/>
      <c r="SKB65" s="101"/>
      <c r="SKD65" s="101"/>
      <c r="SKF65" s="101"/>
      <c r="SKH65" s="101"/>
      <c r="SKJ65" s="101"/>
      <c r="SKL65" s="101"/>
      <c r="SKN65" s="101"/>
      <c r="SKP65" s="101"/>
      <c r="SKR65" s="101"/>
      <c r="SKT65" s="101"/>
      <c r="SKV65" s="101"/>
      <c r="SKX65" s="101"/>
      <c r="SKZ65" s="101"/>
      <c r="SLB65" s="101"/>
      <c r="SLD65" s="101"/>
      <c r="SLF65" s="101"/>
      <c r="SLH65" s="101"/>
      <c r="SLJ65" s="101"/>
      <c r="SLL65" s="101"/>
      <c r="SLN65" s="101"/>
      <c r="SLP65" s="101"/>
      <c r="SLR65" s="101"/>
      <c r="SLT65" s="101"/>
      <c r="SLV65" s="101"/>
      <c r="SLX65" s="101"/>
      <c r="SLZ65" s="101"/>
      <c r="SMB65" s="101"/>
      <c r="SMD65" s="101"/>
      <c r="SMF65" s="101"/>
      <c r="SMH65" s="101"/>
      <c r="SMJ65" s="101"/>
      <c r="SML65" s="101"/>
      <c r="SMN65" s="101"/>
      <c r="SMP65" s="101"/>
      <c r="SMR65" s="101"/>
      <c r="SMT65" s="101"/>
      <c r="SMV65" s="101"/>
      <c r="SMX65" s="101"/>
      <c r="SMZ65" s="101"/>
      <c r="SNB65" s="101"/>
      <c r="SND65" s="101"/>
      <c r="SNF65" s="101"/>
      <c r="SNH65" s="101"/>
      <c r="SNJ65" s="101"/>
      <c r="SNL65" s="101"/>
      <c r="SNN65" s="101"/>
      <c r="SNP65" s="101"/>
      <c r="SNR65" s="101"/>
      <c r="SNT65" s="101"/>
      <c r="SNV65" s="101"/>
      <c r="SNX65" s="101"/>
      <c r="SNZ65" s="101"/>
      <c r="SOB65" s="101"/>
      <c r="SOD65" s="101"/>
      <c r="SOF65" s="101"/>
      <c r="SOH65" s="101"/>
      <c r="SOJ65" s="101"/>
      <c r="SOL65" s="101"/>
      <c r="SON65" s="101"/>
      <c r="SOP65" s="101"/>
      <c r="SOR65" s="101"/>
      <c r="SOT65" s="101"/>
      <c r="SOV65" s="101"/>
      <c r="SOX65" s="101"/>
      <c r="SOZ65" s="101"/>
      <c r="SPB65" s="101"/>
      <c r="SPD65" s="101"/>
      <c r="SPF65" s="101"/>
      <c r="SPH65" s="101"/>
      <c r="SPJ65" s="101"/>
      <c r="SPL65" s="101"/>
      <c r="SPN65" s="101"/>
      <c r="SPP65" s="101"/>
      <c r="SPR65" s="101"/>
      <c r="SPT65" s="101"/>
      <c r="SPV65" s="101"/>
      <c r="SPX65" s="101"/>
      <c r="SPZ65" s="101"/>
      <c r="SQB65" s="101"/>
      <c r="SQD65" s="101"/>
      <c r="SQF65" s="101"/>
      <c r="SQH65" s="101"/>
      <c r="SQJ65" s="101"/>
      <c r="SQL65" s="101"/>
      <c r="SQN65" s="101"/>
      <c r="SQP65" s="101"/>
      <c r="SQR65" s="101"/>
      <c r="SQT65" s="101"/>
      <c r="SQV65" s="101"/>
      <c r="SQX65" s="101"/>
      <c r="SQZ65" s="101"/>
      <c r="SRB65" s="101"/>
      <c r="SRD65" s="101"/>
      <c r="SRF65" s="101"/>
      <c r="SRH65" s="101"/>
      <c r="SRJ65" s="101"/>
      <c r="SRL65" s="101"/>
      <c r="SRN65" s="101"/>
      <c r="SRP65" s="101"/>
      <c r="SRR65" s="101"/>
      <c r="SRT65" s="101"/>
      <c r="SRV65" s="101"/>
      <c r="SRX65" s="101"/>
      <c r="SRZ65" s="101"/>
      <c r="SSB65" s="101"/>
      <c r="SSD65" s="101"/>
      <c r="SSF65" s="101"/>
      <c r="SSH65" s="101"/>
      <c r="SSJ65" s="101"/>
      <c r="SSL65" s="101"/>
      <c r="SSN65" s="101"/>
      <c r="SSP65" s="101"/>
      <c r="SSR65" s="101"/>
      <c r="SST65" s="101"/>
      <c r="SSV65" s="101"/>
      <c r="SSX65" s="101"/>
      <c r="SSZ65" s="101"/>
      <c r="STB65" s="101"/>
      <c r="STD65" s="101"/>
      <c r="STF65" s="101"/>
      <c r="STH65" s="101"/>
      <c r="STJ65" s="101"/>
      <c r="STL65" s="101"/>
      <c r="STN65" s="101"/>
      <c r="STP65" s="101"/>
      <c r="STR65" s="101"/>
      <c r="STT65" s="101"/>
      <c r="STV65" s="101"/>
      <c r="STX65" s="101"/>
      <c r="STZ65" s="101"/>
      <c r="SUB65" s="101"/>
      <c r="SUD65" s="101"/>
      <c r="SUF65" s="101"/>
      <c r="SUH65" s="101"/>
      <c r="SUJ65" s="101"/>
      <c r="SUL65" s="101"/>
      <c r="SUN65" s="101"/>
      <c r="SUP65" s="101"/>
      <c r="SUR65" s="101"/>
      <c r="SUT65" s="101"/>
      <c r="SUV65" s="101"/>
      <c r="SUX65" s="101"/>
      <c r="SUZ65" s="101"/>
      <c r="SVB65" s="101"/>
      <c r="SVD65" s="101"/>
      <c r="SVF65" s="101"/>
      <c r="SVH65" s="101"/>
      <c r="SVJ65" s="101"/>
      <c r="SVL65" s="101"/>
      <c r="SVN65" s="101"/>
      <c r="SVP65" s="101"/>
      <c r="SVR65" s="101"/>
      <c r="SVT65" s="101"/>
      <c r="SVV65" s="101"/>
      <c r="SVX65" s="101"/>
      <c r="SVZ65" s="101"/>
      <c r="SWB65" s="101"/>
      <c r="SWD65" s="101"/>
      <c r="SWF65" s="101"/>
      <c r="SWH65" s="101"/>
      <c r="SWJ65" s="101"/>
      <c r="SWL65" s="101"/>
      <c r="SWN65" s="101"/>
      <c r="SWP65" s="101"/>
      <c r="SWR65" s="101"/>
      <c r="SWT65" s="101"/>
      <c r="SWV65" s="101"/>
      <c r="SWX65" s="101"/>
      <c r="SWZ65" s="101"/>
      <c r="SXB65" s="101"/>
      <c r="SXD65" s="101"/>
      <c r="SXF65" s="101"/>
      <c r="SXH65" s="101"/>
      <c r="SXJ65" s="101"/>
      <c r="SXL65" s="101"/>
      <c r="SXN65" s="101"/>
      <c r="SXP65" s="101"/>
      <c r="SXR65" s="101"/>
      <c r="SXT65" s="101"/>
      <c r="SXV65" s="101"/>
      <c r="SXX65" s="101"/>
      <c r="SXZ65" s="101"/>
      <c r="SYB65" s="101"/>
      <c r="SYD65" s="101"/>
      <c r="SYF65" s="101"/>
      <c r="SYH65" s="101"/>
      <c r="SYJ65" s="101"/>
      <c r="SYL65" s="101"/>
      <c r="SYN65" s="101"/>
      <c r="SYP65" s="101"/>
      <c r="SYR65" s="101"/>
      <c r="SYT65" s="101"/>
      <c r="SYV65" s="101"/>
      <c r="SYX65" s="101"/>
      <c r="SYZ65" s="101"/>
      <c r="SZB65" s="101"/>
      <c r="SZD65" s="101"/>
      <c r="SZF65" s="101"/>
      <c r="SZH65" s="101"/>
      <c r="SZJ65" s="101"/>
      <c r="SZL65" s="101"/>
      <c r="SZN65" s="101"/>
      <c r="SZP65" s="101"/>
      <c r="SZR65" s="101"/>
      <c r="SZT65" s="101"/>
      <c r="SZV65" s="101"/>
      <c r="SZX65" s="101"/>
      <c r="SZZ65" s="101"/>
      <c r="TAB65" s="101"/>
      <c r="TAD65" s="101"/>
      <c r="TAF65" s="101"/>
      <c r="TAH65" s="101"/>
      <c r="TAJ65" s="101"/>
      <c r="TAL65" s="101"/>
      <c r="TAN65" s="101"/>
      <c r="TAP65" s="101"/>
      <c r="TAR65" s="101"/>
      <c r="TAT65" s="101"/>
      <c r="TAV65" s="101"/>
      <c r="TAX65" s="101"/>
      <c r="TAZ65" s="101"/>
      <c r="TBB65" s="101"/>
      <c r="TBD65" s="101"/>
      <c r="TBF65" s="101"/>
      <c r="TBH65" s="101"/>
      <c r="TBJ65" s="101"/>
      <c r="TBL65" s="101"/>
      <c r="TBN65" s="101"/>
      <c r="TBP65" s="101"/>
      <c r="TBR65" s="101"/>
      <c r="TBT65" s="101"/>
      <c r="TBV65" s="101"/>
      <c r="TBX65" s="101"/>
      <c r="TBZ65" s="101"/>
      <c r="TCB65" s="101"/>
      <c r="TCD65" s="101"/>
      <c r="TCF65" s="101"/>
      <c r="TCH65" s="101"/>
      <c r="TCJ65" s="101"/>
      <c r="TCL65" s="101"/>
      <c r="TCN65" s="101"/>
      <c r="TCP65" s="101"/>
      <c r="TCR65" s="101"/>
      <c r="TCT65" s="101"/>
      <c r="TCV65" s="101"/>
      <c r="TCX65" s="101"/>
      <c r="TCZ65" s="101"/>
      <c r="TDB65" s="101"/>
      <c r="TDD65" s="101"/>
      <c r="TDF65" s="101"/>
      <c r="TDH65" s="101"/>
      <c r="TDJ65" s="101"/>
      <c r="TDL65" s="101"/>
      <c r="TDN65" s="101"/>
      <c r="TDP65" s="101"/>
      <c r="TDR65" s="101"/>
      <c r="TDT65" s="101"/>
      <c r="TDV65" s="101"/>
      <c r="TDX65" s="101"/>
      <c r="TDZ65" s="101"/>
      <c r="TEB65" s="101"/>
      <c r="TED65" s="101"/>
      <c r="TEF65" s="101"/>
      <c r="TEH65" s="101"/>
      <c r="TEJ65" s="101"/>
      <c r="TEL65" s="101"/>
      <c r="TEN65" s="101"/>
      <c r="TEP65" s="101"/>
      <c r="TER65" s="101"/>
      <c r="TET65" s="101"/>
      <c r="TEV65" s="101"/>
      <c r="TEX65" s="101"/>
      <c r="TEZ65" s="101"/>
      <c r="TFB65" s="101"/>
      <c r="TFD65" s="101"/>
      <c r="TFF65" s="101"/>
      <c r="TFH65" s="101"/>
      <c r="TFJ65" s="101"/>
      <c r="TFL65" s="101"/>
      <c r="TFN65" s="101"/>
      <c r="TFP65" s="101"/>
      <c r="TFR65" s="101"/>
      <c r="TFT65" s="101"/>
      <c r="TFV65" s="101"/>
      <c r="TFX65" s="101"/>
      <c r="TFZ65" s="101"/>
      <c r="TGB65" s="101"/>
      <c r="TGD65" s="101"/>
      <c r="TGF65" s="101"/>
      <c r="TGH65" s="101"/>
      <c r="TGJ65" s="101"/>
      <c r="TGL65" s="101"/>
      <c r="TGN65" s="101"/>
      <c r="TGP65" s="101"/>
      <c r="TGR65" s="101"/>
      <c r="TGT65" s="101"/>
      <c r="TGV65" s="101"/>
      <c r="TGX65" s="101"/>
      <c r="TGZ65" s="101"/>
      <c r="THB65" s="101"/>
      <c r="THD65" s="101"/>
      <c r="THF65" s="101"/>
      <c r="THH65" s="101"/>
      <c r="THJ65" s="101"/>
      <c r="THL65" s="101"/>
      <c r="THN65" s="101"/>
      <c r="THP65" s="101"/>
      <c r="THR65" s="101"/>
      <c r="THT65" s="101"/>
      <c r="THV65" s="101"/>
      <c r="THX65" s="101"/>
      <c r="THZ65" s="101"/>
      <c r="TIB65" s="101"/>
      <c r="TID65" s="101"/>
      <c r="TIF65" s="101"/>
      <c r="TIH65" s="101"/>
      <c r="TIJ65" s="101"/>
      <c r="TIL65" s="101"/>
      <c r="TIN65" s="101"/>
      <c r="TIP65" s="101"/>
      <c r="TIR65" s="101"/>
      <c r="TIT65" s="101"/>
      <c r="TIV65" s="101"/>
      <c r="TIX65" s="101"/>
      <c r="TIZ65" s="101"/>
      <c r="TJB65" s="101"/>
      <c r="TJD65" s="101"/>
      <c r="TJF65" s="101"/>
      <c r="TJH65" s="101"/>
      <c r="TJJ65" s="101"/>
      <c r="TJL65" s="101"/>
      <c r="TJN65" s="101"/>
      <c r="TJP65" s="101"/>
      <c r="TJR65" s="101"/>
      <c r="TJT65" s="101"/>
      <c r="TJV65" s="101"/>
      <c r="TJX65" s="101"/>
      <c r="TJZ65" s="101"/>
      <c r="TKB65" s="101"/>
      <c r="TKD65" s="101"/>
      <c r="TKF65" s="101"/>
      <c r="TKH65" s="101"/>
      <c r="TKJ65" s="101"/>
      <c r="TKL65" s="101"/>
      <c r="TKN65" s="101"/>
      <c r="TKP65" s="101"/>
      <c r="TKR65" s="101"/>
      <c r="TKT65" s="101"/>
      <c r="TKV65" s="101"/>
      <c r="TKX65" s="101"/>
      <c r="TKZ65" s="101"/>
      <c r="TLB65" s="101"/>
      <c r="TLD65" s="101"/>
      <c r="TLF65" s="101"/>
      <c r="TLH65" s="101"/>
      <c r="TLJ65" s="101"/>
      <c r="TLL65" s="101"/>
      <c r="TLN65" s="101"/>
      <c r="TLP65" s="101"/>
      <c r="TLR65" s="101"/>
      <c r="TLT65" s="101"/>
      <c r="TLV65" s="101"/>
      <c r="TLX65" s="101"/>
      <c r="TLZ65" s="101"/>
      <c r="TMB65" s="101"/>
      <c r="TMD65" s="101"/>
      <c r="TMF65" s="101"/>
      <c r="TMH65" s="101"/>
      <c r="TMJ65" s="101"/>
      <c r="TML65" s="101"/>
      <c r="TMN65" s="101"/>
      <c r="TMP65" s="101"/>
      <c r="TMR65" s="101"/>
      <c r="TMT65" s="101"/>
      <c r="TMV65" s="101"/>
      <c r="TMX65" s="101"/>
      <c r="TMZ65" s="101"/>
      <c r="TNB65" s="101"/>
      <c r="TND65" s="101"/>
      <c r="TNF65" s="101"/>
      <c r="TNH65" s="101"/>
      <c r="TNJ65" s="101"/>
      <c r="TNL65" s="101"/>
      <c r="TNN65" s="101"/>
      <c r="TNP65" s="101"/>
      <c r="TNR65" s="101"/>
      <c r="TNT65" s="101"/>
      <c r="TNV65" s="101"/>
      <c r="TNX65" s="101"/>
      <c r="TNZ65" s="101"/>
      <c r="TOB65" s="101"/>
      <c r="TOD65" s="101"/>
      <c r="TOF65" s="101"/>
      <c r="TOH65" s="101"/>
      <c r="TOJ65" s="101"/>
      <c r="TOL65" s="101"/>
      <c r="TON65" s="101"/>
      <c r="TOP65" s="101"/>
      <c r="TOR65" s="101"/>
      <c r="TOT65" s="101"/>
      <c r="TOV65" s="101"/>
      <c r="TOX65" s="101"/>
      <c r="TOZ65" s="101"/>
      <c r="TPB65" s="101"/>
      <c r="TPD65" s="101"/>
      <c r="TPF65" s="101"/>
      <c r="TPH65" s="101"/>
      <c r="TPJ65" s="101"/>
      <c r="TPL65" s="101"/>
      <c r="TPN65" s="101"/>
      <c r="TPP65" s="101"/>
      <c r="TPR65" s="101"/>
      <c r="TPT65" s="101"/>
      <c r="TPV65" s="101"/>
      <c r="TPX65" s="101"/>
      <c r="TPZ65" s="101"/>
      <c r="TQB65" s="101"/>
      <c r="TQD65" s="101"/>
      <c r="TQF65" s="101"/>
      <c r="TQH65" s="101"/>
      <c r="TQJ65" s="101"/>
      <c r="TQL65" s="101"/>
      <c r="TQN65" s="101"/>
      <c r="TQP65" s="101"/>
      <c r="TQR65" s="101"/>
      <c r="TQT65" s="101"/>
      <c r="TQV65" s="101"/>
      <c r="TQX65" s="101"/>
      <c r="TQZ65" s="101"/>
      <c r="TRB65" s="101"/>
      <c r="TRD65" s="101"/>
      <c r="TRF65" s="101"/>
      <c r="TRH65" s="101"/>
      <c r="TRJ65" s="101"/>
      <c r="TRL65" s="101"/>
      <c r="TRN65" s="101"/>
      <c r="TRP65" s="101"/>
      <c r="TRR65" s="101"/>
      <c r="TRT65" s="101"/>
      <c r="TRV65" s="101"/>
      <c r="TRX65" s="101"/>
      <c r="TRZ65" s="101"/>
      <c r="TSB65" s="101"/>
      <c r="TSD65" s="101"/>
      <c r="TSF65" s="101"/>
      <c r="TSH65" s="101"/>
      <c r="TSJ65" s="101"/>
      <c r="TSL65" s="101"/>
      <c r="TSN65" s="101"/>
      <c r="TSP65" s="101"/>
      <c r="TSR65" s="101"/>
      <c r="TST65" s="101"/>
      <c r="TSV65" s="101"/>
      <c r="TSX65" s="101"/>
      <c r="TSZ65" s="101"/>
      <c r="TTB65" s="101"/>
      <c r="TTD65" s="101"/>
      <c r="TTF65" s="101"/>
      <c r="TTH65" s="101"/>
      <c r="TTJ65" s="101"/>
      <c r="TTL65" s="101"/>
      <c r="TTN65" s="101"/>
      <c r="TTP65" s="101"/>
      <c r="TTR65" s="101"/>
      <c r="TTT65" s="101"/>
      <c r="TTV65" s="101"/>
      <c r="TTX65" s="101"/>
      <c r="TTZ65" s="101"/>
      <c r="TUB65" s="101"/>
      <c r="TUD65" s="101"/>
      <c r="TUF65" s="101"/>
      <c r="TUH65" s="101"/>
      <c r="TUJ65" s="101"/>
      <c r="TUL65" s="101"/>
      <c r="TUN65" s="101"/>
      <c r="TUP65" s="101"/>
      <c r="TUR65" s="101"/>
      <c r="TUT65" s="101"/>
      <c r="TUV65" s="101"/>
      <c r="TUX65" s="101"/>
      <c r="TUZ65" s="101"/>
      <c r="TVB65" s="101"/>
      <c r="TVD65" s="101"/>
      <c r="TVF65" s="101"/>
      <c r="TVH65" s="101"/>
      <c r="TVJ65" s="101"/>
      <c r="TVL65" s="101"/>
      <c r="TVN65" s="101"/>
      <c r="TVP65" s="101"/>
      <c r="TVR65" s="101"/>
      <c r="TVT65" s="101"/>
      <c r="TVV65" s="101"/>
      <c r="TVX65" s="101"/>
      <c r="TVZ65" s="101"/>
      <c r="TWB65" s="101"/>
      <c r="TWD65" s="101"/>
      <c r="TWF65" s="101"/>
      <c r="TWH65" s="101"/>
      <c r="TWJ65" s="101"/>
      <c r="TWL65" s="101"/>
      <c r="TWN65" s="101"/>
      <c r="TWP65" s="101"/>
      <c r="TWR65" s="101"/>
      <c r="TWT65" s="101"/>
      <c r="TWV65" s="101"/>
      <c r="TWX65" s="101"/>
      <c r="TWZ65" s="101"/>
      <c r="TXB65" s="101"/>
      <c r="TXD65" s="101"/>
      <c r="TXF65" s="101"/>
      <c r="TXH65" s="101"/>
      <c r="TXJ65" s="101"/>
      <c r="TXL65" s="101"/>
      <c r="TXN65" s="101"/>
      <c r="TXP65" s="101"/>
      <c r="TXR65" s="101"/>
      <c r="TXT65" s="101"/>
      <c r="TXV65" s="101"/>
      <c r="TXX65" s="101"/>
      <c r="TXZ65" s="101"/>
      <c r="TYB65" s="101"/>
      <c r="TYD65" s="101"/>
      <c r="TYF65" s="101"/>
      <c r="TYH65" s="101"/>
      <c r="TYJ65" s="101"/>
      <c r="TYL65" s="101"/>
      <c r="TYN65" s="101"/>
      <c r="TYP65" s="101"/>
      <c r="TYR65" s="101"/>
      <c r="TYT65" s="101"/>
      <c r="TYV65" s="101"/>
      <c r="TYX65" s="101"/>
      <c r="TYZ65" s="101"/>
      <c r="TZB65" s="101"/>
      <c r="TZD65" s="101"/>
      <c r="TZF65" s="101"/>
      <c r="TZH65" s="101"/>
      <c r="TZJ65" s="101"/>
      <c r="TZL65" s="101"/>
      <c r="TZN65" s="101"/>
      <c r="TZP65" s="101"/>
      <c r="TZR65" s="101"/>
      <c r="TZT65" s="101"/>
      <c r="TZV65" s="101"/>
      <c r="TZX65" s="101"/>
      <c r="TZZ65" s="101"/>
      <c r="UAB65" s="101"/>
      <c r="UAD65" s="101"/>
      <c r="UAF65" s="101"/>
      <c r="UAH65" s="101"/>
      <c r="UAJ65" s="101"/>
      <c r="UAL65" s="101"/>
      <c r="UAN65" s="101"/>
      <c r="UAP65" s="101"/>
      <c r="UAR65" s="101"/>
      <c r="UAT65" s="101"/>
      <c r="UAV65" s="101"/>
      <c r="UAX65" s="101"/>
      <c r="UAZ65" s="101"/>
      <c r="UBB65" s="101"/>
      <c r="UBD65" s="101"/>
      <c r="UBF65" s="101"/>
      <c r="UBH65" s="101"/>
      <c r="UBJ65" s="101"/>
      <c r="UBL65" s="101"/>
      <c r="UBN65" s="101"/>
      <c r="UBP65" s="101"/>
      <c r="UBR65" s="101"/>
      <c r="UBT65" s="101"/>
      <c r="UBV65" s="101"/>
      <c r="UBX65" s="101"/>
      <c r="UBZ65" s="101"/>
      <c r="UCB65" s="101"/>
      <c r="UCD65" s="101"/>
      <c r="UCF65" s="101"/>
      <c r="UCH65" s="101"/>
      <c r="UCJ65" s="101"/>
      <c r="UCL65" s="101"/>
      <c r="UCN65" s="101"/>
      <c r="UCP65" s="101"/>
      <c r="UCR65" s="101"/>
      <c r="UCT65" s="101"/>
      <c r="UCV65" s="101"/>
      <c r="UCX65" s="101"/>
      <c r="UCZ65" s="101"/>
      <c r="UDB65" s="101"/>
      <c r="UDD65" s="101"/>
      <c r="UDF65" s="101"/>
      <c r="UDH65" s="101"/>
      <c r="UDJ65" s="101"/>
      <c r="UDL65" s="101"/>
      <c r="UDN65" s="101"/>
      <c r="UDP65" s="101"/>
      <c r="UDR65" s="101"/>
      <c r="UDT65" s="101"/>
      <c r="UDV65" s="101"/>
      <c r="UDX65" s="101"/>
      <c r="UDZ65" s="101"/>
      <c r="UEB65" s="101"/>
      <c r="UED65" s="101"/>
      <c r="UEF65" s="101"/>
      <c r="UEH65" s="101"/>
      <c r="UEJ65" s="101"/>
      <c r="UEL65" s="101"/>
      <c r="UEN65" s="101"/>
      <c r="UEP65" s="101"/>
      <c r="UER65" s="101"/>
      <c r="UET65" s="101"/>
      <c r="UEV65" s="101"/>
      <c r="UEX65" s="101"/>
      <c r="UEZ65" s="101"/>
      <c r="UFB65" s="101"/>
      <c r="UFD65" s="101"/>
      <c r="UFF65" s="101"/>
      <c r="UFH65" s="101"/>
      <c r="UFJ65" s="101"/>
      <c r="UFL65" s="101"/>
      <c r="UFN65" s="101"/>
      <c r="UFP65" s="101"/>
      <c r="UFR65" s="101"/>
      <c r="UFT65" s="101"/>
      <c r="UFV65" s="101"/>
      <c r="UFX65" s="101"/>
      <c r="UFZ65" s="101"/>
      <c r="UGB65" s="101"/>
      <c r="UGD65" s="101"/>
      <c r="UGF65" s="101"/>
      <c r="UGH65" s="101"/>
      <c r="UGJ65" s="101"/>
      <c r="UGL65" s="101"/>
      <c r="UGN65" s="101"/>
      <c r="UGP65" s="101"/>
      <c r="UGR65" s="101"/>
      <c r="UGT65" s="101"/>
      <c r="UGV65" s="101"/>
      <c r="UGX65" s="101"/>
      <c r="UGZ65" s="101"/>
      <c r="UHB65" s="101"/>
      <c r="UHD65" s="101"/>
      <c r="UHF65" s="101"/>
      <c r="UHH65" s="101"/>
      <c r="UHJ65" s="101"/>
      <c r="UHL65" s="101"/>
      <c r="UHN65" s="101"/>
      <c r="UHP65" s="101"/>
      <c r="UHR65" s="101"/>
      <c r="UHT65" s="101"/>
      <c r="UHV65" s="101"/>
      <c r="UHX65" s="101"/>
      <c r="UHZ65" s="101"/>
      <c r="UIB65" s="101"/>
      <c r="UID65" s="101"/>
      <c r="UIF65" s="101"/>
      <c r="UIH65" s="101"/>
      <c r="UIJ65" s="101"/>
      <c r="UIL65" s="101"/>
      <c r="UIN65" s="101"/>
      <c r="UIP65" s="101"/>
      <c r="UIR65" s="101"/>
      <c r="UIT65" s="101"/>
      <c r="UIV65" s="101"/>
      <c r="UIX65" s="101"/>
      <c r="UIZ65" s="101"/>
      <c r="UJB65" s="101"/>
      <c r="UJD65" s="101"/>
      <c r="UJF65" s="101"/>
      <c r="UJH65" s="101"/>
      <c r="UJJ65" s="101"/>
      <c r="UJL65" s="101"/>
      <c r="UJN65" s="101"/>
      <c r="UJP65" s="101"/>
      <c r="UJR65" s="101"/>
      <c r="UJT65" s="101"/>
      <c r="UJV65" s="101"/>
      <c r="UJX65" s="101"/>
      <c r="UJZ65" s="101"/>
      <c r="UKB65" s="101"/>
      <c r="UKD65" s="101"/>
      <c r="UKF65" s="101"/>
      <c r="UKH65" s="101"/>
      <c r="UKJ65" s="101"/>
      <c r="UKL65" s="101"/>
      <c r="UKN65" s="101"/>
      <c r="UKP65" s="101"/>
      <c r="UKR65" s="101"/>
      <c r="UKT65" s="101"/>
      <c r="UKV65" s="101"/>
      <c r="UKX65" s="101"/>
      <c r="UKZ65" s="101"/>
      <c r="ULB65" s="101"/>
      <c r="ULD65" s="101"/>
      <c r="ULF65" s="101"/>
      <c r="ULH65" s="101"/>
      <c r="ULJ65" s="101"/>
      <c r="ULL65" s="101"/>
      <c r="ULN65" s="101"/>
      <c r="ULP65" s="101"/>
      <c r="ULR65" s="101"/>
      <c r="ULT65" s="101"/>
      <c r="ULV65" s="101"/>
      <c r="ULX65" s="101"/>
      <c r="ULZ65" s="101"/>
      <c r="UMB65" s="101"/>
      <c r="UMD65" s="101"/>
      <c r="UMF65" s="101"/>
      <c r="UMH65" s="101"/>
      <c r="UMJ65" s="101"/>
      <c r="UML65" s="101"/>
      <c r="UMN65" s="101"/>
      <c r="UMP65" s="101"/>
      <c r="UMR65" s="101"/>
      <c r="UMT65" s="101"/>
      <c r="UMV65" s="101"/>
      <c r="UMX65" s="101"/>
      <c r="UMZ65" s="101"/>
      <c r="UNB65" s="101"/>
      <c r="UND65" s="101"/>
      <c r="UNF65" s="101"/>
      <c r="UNH65" s="101"/>
      <c r="UNJ65" s="101"/>
      <c r="UNL65" s="101"/>
      <c r="UNN65" s="101"/>
      <c r="UNP65" s="101"/>
      <c r="UNR65" s="101"/>
      <c r="UNT65" s="101"/>
      <c r="UNV65" s="101"/>
      <c r="UNX65" s="101"/>
      <c r="UNZ65" s="101"/>
      <c r="UOB65" s="101"/>
      <c r="UOD65" s="101"/>
      <c r="UOF65" s="101"/>
      <c r="UOH65" s="101"/>
      <c r="UOJ65" s="101"/>
      <c r="UOL65" s="101"/>
      <c r="UON65" s="101"/>
      <c r="UOP65" s="101"/>
      <c r="UOR65" s="101"/>
      <c r="UOT65" s="101"/>
      <c r="UOV65" s="101"/>
      <c r="UOX65" s="101"/>
      <c r="UOZ65" s="101"/>
      <c r="UPB65" s="101"/>
      <c r="UPD65" s="101"/>
      <c r="UPF65" s="101"/>
      <c r="UPH65" s="101"/>
      <c r="UPJ65" s="101"/>
      <c r="UPL65" s="101"/>
      <c r="UPN65" s="101"/>
      <c r="UPP65" s="101"/>
      <c r="UPR65" s="101"/>
      <c r="UPT65" s="101"/>
      <c r="UPV65" s="101"/>
      <c r="UPX65" s="101"/>
      <c r="UPZ65" s="101"/>
      <c r="UQB65" s="101"/>
      <c r="UQD65" s="101"/>
      <c r="UQF65" s="101"/>
      <c r="UQH65" s="101"/>
      <c r="UQJ65" s="101"/>
      <c r="UQL65" s="101"/>
      <c r="UQN65" s="101"/>
      <c r="UQP65" s="101"/>
      <c r="UQR65" s="101"/>
      <c r="UQT65" s="101"/>
      <c r="UQV65" s="101"/>
      <c r="UQX65" s="101"/>
      <c r="UQZ65" s="101"/>
      <c r="URB65" s="101"/>
      <c r="URD65" s="101"/>
      <c r="URF65" s="101"/>
      <c r="URH65" s="101"/>
      <c r="URJ65" s="101"/>
      <c r="URL65" s="101"/>
      <c r="URN65" s="101"/>
      <c r="URP65" s="101"/>
      <c r="URR65" s="101"/>
      <c r="URT65" s="101"/>
      <c r="URV65" s="101"/>
      <c r="URX65" s="101"/>
      <c r="URZ65" s="101"/>
      <c r="USB65" s="101"/>
      <c r="USD65" s="101"/>
      <c r="USF65" s="101"/>
      <c r="USH65" s="101"/>
      <c r="USJ65" s="101"/>
      <c r="USL65" s="101"/>
      <c r="USN65" s="101"/>
      <c r="USP65" s="101"/>
      <c r="USR65" s="101"/>
      <c r="UST65" s="101"/>
      <c r="USV65" s="101"/>
      <c r="USX65" s="101"/>
      <c r="USZ65" s="101"/>
      <c r="UTB65" s="101"/>
      <c r="UTD65" s="101"/>
      <c r="UTF65" s="101"/>
      <c r="UTH65" s="101"/>
      <c r="UTJ65" s="101"/>
      <c r="UTL65" s="101"/>
      <c r="UTN65" s="101"/>
      <c r="UTP65" s="101"/>
      <c r="UTR65" s="101"/>
      <c r="UTT65" s="101"/>
      <c r="UTV65" s="101"/>
      <c r="UTX65" s="101"/>
      <c r="UTZ65" s="101"/>
      <c r="UUB65" s="101"/>
      <c r="UUD65" s="101"/>
      <c r="UUF65" s="101"/>
      <c r="UUH65" s="101"/>
      <c r="UUJ65" s="101"/>
      <c r="UUL65" s="101"/>
      <c r="UUN65" s="101"/>
      <c r="UUP65" s="101"/>
      <c r="UUR65" s="101"/>
      <c r="UUT65" s="101"/>
      <c r="UUV65" s="101"/>
      <c r="UUX65" s="101"/>
      <c r="UUZ65" s="101"/>
      <c r="UVB65" s="101"/>
      <c r="UVD65" s="101"/>
      <c r="UVF65" s="101"/>
      <c r="UVH65" s="101"/>
      <c r="UVJ65" s="101"/>
      <c r="UVL65" s="101"/>
      <c r="UVN65" s="101"/>
      <c r="UVP65" s="101"/>
      <c r="UVR65" s="101"/>
      <c r="UVT65" s="101"/>
      <c r="UVV65" s="101"/>
      <c r="UVX65" s="101"/>
      <c r="UVZ65" s="101"/>
      <c r="UWB65" s="101"/>
      <c r="UWD65" s="101"/>
      <c r="UWF65" s="101"/>
      <c r="UWH65" s="101"/>
      <c r="UWJ65" s="101"/>
      <c r="UWL65" s="101"/>
      <c r="UWN65" s="101"/>
      <c r="UWP65" s="101"/>
      <c r="UWR65" s="101"/>
      <c r="UWT65" s="101"/>
      <c r="UWV65" s="101"/>
      <c r="UWX65" s="101"/>
      <c r="UWZ65" s="101"/>
      <c r="UXB65" s="101"/>
      <c r="UXD65" s="101"/>
      <c r="UXF65" s="101"/>
      <c r="UXH65" s="101"/>
      <c r="UXJ65" s="101"/>
      <c r="UXL65" s="101"/>
      <c r="UXN65" s="101"/>
      <c r="UXP65" s="101"/>
      <c r="UXR65" s="101"/>
      <c r="UXT65" s="101"/>
      <c r="UXV65" s="101"/>
      <c r="UXX65" s="101"/>
      <c r="UXZ65" s="101"/>
      <c r="UYB65" s="101"/>
      <c r="UYD65" s="101"/>
      <c r="UYF65" s="101"/>
      <c r="UYH65" s="101"/>
      <c r="UYJ65" s="101"/>
      <c r="UYL65" s="101"/>
      <c r="UYN65" s="101"/>
      <c r="UYP65" s="101"/>
      <c r="UYR65" s="101"/>
      <c r="UYT65" s="101"/>
      <c r="UYV65" s="101"/>
      <c r="UYX65" s="101"/>
      <c r="UYZ65" s="101"/>
      <c r="UZB65" s="101"/>
      <c r="UZD65" s="101"/>
      <c r="UZF65" s="101"/>
      <c r="UZH65" s="101"/>
      <c r="UZJ65" s="101"/>
      <c r="UZL65" s="101"/>
      <c r="UZN65" s="101"/>
      <c r="UZP65" s="101"/>
      <c r="UZR65" s="101"/>
      <c r="UZT65" s="101"/>
      <c r="UZV65" s="101"/>
      <c r="UZX65" s="101"/>
      <c r="UZZ65" s="101"/>
      <c r="VAB65" s="101"/>
      <c r="VAD65" s="101"/>
      <c r="VAF65" s="101"/>
      <c r="VAH65" s="101"/>
      <c r="VAJ65" s="101"/>
      <c r="VAL65" s="101"/>
      <c r="VAN65" s="101"/>
      <c r="VAP65" s="101"/>
      <c r="VAR65" s="101"/>
      <c r="VAT65" s="101"/>
      <c r="VAV65" s="101"/>
      <c r="VAX65" s="101"/>
      <c r="VAZ65" s="101"/>
      <c r="VBB65" s="101"/>
      <c r="VBD65" s="101"/>
      <c r="VBF65" s="101"/>
      <c r="VBH65" s="101"/>
      <c r="VBJ65" s="101"/>
      <c r="VBL65" s="101"/>
      <c r="VBN65" s="101"/>
      <c r="VBP65" s="101"/>
      <c r="VBR65" s="101"/>
      <c r="VBT65" s="101"/>
      <c r="VBV65" s="101"/>
      <c r="VBX65" s="101"/>
      <c r="VBZ65" s="101"/>
      <c r="VCB65" s="101"/>
      <c r="VCD65" s="101"/>
      <c r="VCF65" s="101"/>
      <c r="VCH65" s="101"/>
      <c r="VCJ65" s="101"/>
      <c r="VCL65" s="101"/>
      <c r="VCN65" s="101"/>
      <c r="VCP65" s="101"/>
      <c r="VCR65" s="101"/>
      <c r="VCT65" s="101"/>
      <c r="VCV65" s="101"/>
      <c r="VCX65" s="101"/>
      <c r="VCZ65" s="101"/>
      <c r="VDB65" s="101"/>
      <c r="VDD65" s="101"/>
      <c r="VDF65" s="101"/>
      <c r="VDH65" s="101"/>
      <c r="VDJ65" s="101"/>
      <c r="VDL65" s="101"/>
      <c r="VDN65" s="101"/>
      <c r="VDP65" s="101"/>
      <c r="VDR65" s="101"/>
      <c r="VDT65" s="101"/>
      <c r="VDV65" s="101"/>
      <c r="VDX65" s="101"/>
      <c r="VDZ65" s="101"/>
      <c r="VEB65" s="101"/>
      <c r="VED65" s="101"/>
      <c r="VEF65" s="101"/>
      <c r="VEH65" s="101"/>
      <c r="VEJ65" s="101"/>
      <c r="VEL65" s="101"/>
      <c r="VEN65" s="101"/>
      <c r="VEP65" s="101"/>
      <c r="VER65" s="101"/>
      <c r="VET65" s="101"/>
      <c r="VEV65" s="101"/>
      <c r="VEX65" s="101"/>
      <c r="VEZ65" s="101"/>
      <c r="VFB65" s="101"/>
      <c r="VFD65" s="101"/>
      <c r="VFF65" s="101"/>
      <c r="VFH65" s="101"/>
      <c r="VFJ65" s="101"/>
      <c r="VFL65" s="101"/>
      <c r="VFN65" s="101"/>
      <c r="VFP65" s="101"/>
      <c r="VFR65" s="101"/>
      <c r="VFT65" s="101"/>
      <c r="VFV65" s="101"/>
      <c r="VFX65" s="101"/>
      <c r="VFZ65" s="101"/>
      <c r="VGB65" s="101"/>
      <c r="VGD65" s="101"/>
      <c r="VGF65" s="101"/>
      <c r="VGH65" s="101"/>
      <c r="VGJ65" s="101"/>
      <c r="VGL65" s="101"/>
      <c r="VGN65" s="101"/>
      <c r="VGP65" s="101"/>
      <c r="VGR65" s="101"/>
      <c r="VGT65" s="101"/>
      <c r="VGV65" s="101"/>
      <c r="VGX65" s="101"/>
      <c r="VGZ65" s="101"/>
      <c r="VHB65" s="101"/>
      <c r="VHD65" s="101"/>
      <c r="VHF65" s="101"/>
      <c r="VHH65" s="101"/>
      <c r="VHJ65" s="101"/>
      <c r="VHL65" s="101"/>
      <c r="VHN65" s="101"/>
      <c r="VHP65" s="101"/>
      <c r="VHR65" s="101"/>
      <c r="VHT65" s="101"/>
      <c r="VHV65" s="101"/>
      <c r="VHX65" s="101"/>
      <c r="VHZ65" s="101"/>
      <c r="VIB65" s="101"/>
      <c r="VID65" s="101"/>
      <c r="VIF65" s="101"/>
      <c r="VIH65" s="101"/>
      <c r="VIJ65" s="101"/>
      <c r="VIL65" s="101"/>
      <c r="VIN65" s="101"/>
      <c r="VIP65" s="101"/>
      <c r="VIR65" s="101"/>
      <c r="VIT65" s="101"/>
      <c r="VIV65" s="101"/>
      <c r="VIX65" s="101"/>
      <c r="VIZ65" s="101"/>
      <c r="VJB65" s="101"/>
      <c r="VJD65" s="101"/>
      <c r="VJF65" s="101"/>
      <c r="VJH65" s="101"/>
      <c r="VJJ65" s="101"/>
      <c r="VJL65" s="101"/>
      <c r="VJN65" s="101"/>
      <c r="VJP65" s="101"/>
      <c r="VJR65" s="101"/>
      <c r="VJT65" s="101"/>
      <c r="VJV65" s="101"/>
      <c r="VJX65" s="101"/>
      <c r="VJZ65" s="101"/>
      <c r="VKB65" s="101"/>
      <c r="VKD65" s="101"/>
      <c r="VKF65" s="101"/>
      <c r="VKH65" s="101"/>
      <c r="VKJ65" s="101"/>
      <c r="VKL65" s="101"/>
      <c r="VKN65" s="101"/>
      <c r="VKP65" s="101"/>
      <c r="VKR65" s="101"/>
      <c r="VKT65" s="101"/>
      <c r="VKV65" s="101"/>
      <c r="VKX65" s="101"/>
      <c r="VKZ65" s="101"/>
      <c r="VLB65" s="101"/>
      <c r="VLD65" s="101"/>
      <c r="VLF65" s="101"/>
      <c r="VLH65" s="101"/>
      <c r="VLJ65" s="101"/>
      <c r="VLL65" s="101"/>
      <c r="VLN65" s="101"/>
      <c r="VLP65" s="101"/>
      <c r="VLR65" s="101"/>
      <c r="VLT65" s="101"/>
      <c r="VLV65" s="101"/>
      <c r="VLX65" s="101"/>
      <c r="VLZ65" s="101"/>
      <c r="VMB65" s="101"/>
      <c r="VMD65" s="101"/>
      <c r="VMF65" s="101"/>
      <c r="VMH65" s="101"/>
      <c r="VMJ65" s="101"/>
      <c r="VML65" s="101"/>
      <c r="VMN65" s="101"/>
      <c r="VMP65" s="101"/>
      <c r="VMR65" s="101"/>
      <c r="VMT65" s="101"/>
      <c r="VMV65" s="101"/>
      <c r="VMX65" s="101"/>
      <c r="VMZ65" s="101"/>
      <c r="VNB65" s="101"/>
      <c r="VND65" s="101"/>
      <c r="VNF65" s="101"/>
      <c r="VNH65" s="101"/>
      <c r="VNJ65" s="101"/>
      <c r="VNL65" s="101"/>
      <c r="VNN65" s="101"/>
      <c r="VNP65" s="101"/>
      <c r="VNR65" s="101"/>
      <c r="VNT65" s="101"/>
      <c r="VNV65" s="101"/>
      <c r="VNX65" s="101"/>
      <c r="VNZ65" s="101"/>
      <c r="VOB65" s="101"/>
      <c r="VOD65" s="101"/>
      <c r="VOF65" s="101"/>
      <c r="VOH65" s="101"/>
      <c r="VOJ65" s="101"/>
      <c r="VOL65" s="101"/>
      <c r="VON65" s="101"/>
      <c r="VOP65" s="101"/>
      <c r="VOR65" s="101"/>
      <c r="VOT65" s="101"/>
      <c r="VOV65" s="101"/>
      <c r="VOX65" s="101"/>
      <c r="VOZ65" s="101"/>
      <c r="VPB65" s="101"/>
      <c r="VPD65" s="101"/>
      <c r="VPF65" s="101"/>
      <c r="VPH65" s="101"/>
      <c r="VPJ65" s="101"/>
      <c r="VPL65" s="101"/>
      <c r="VPN65" s="101"/>
      <c r="VPP65" s="101"/>
      <c r="VPR65" s="101"/>
      <c r="VPT65" s="101"/>
      <c r="VPV65" s="101"/>
      <c r="VPX65" s="101"/>
      <c r="VPZ65" s="101"/>
      <c r="VQB65" s="101"/>
      <c r="VQD65" s="101"/>
      <c r="VQF65" s="101"/>
      <c r="VQH65" s="101"/>
      <c r="VQJ65" s="101"/>
      <c r="VQL65" s="101"/>
      <c r="VQN65" s="101"/>
      <c r="VQP65" s="101"/>
      <c r="VQR65" s="101"/>
      <c r="VQT65" s="101"/>
      <c r="VQV65" s="101"/>
      <c r="VQX65" s="101"/>
      <c r="VQZ65" s="101"/>
      <c r="VRB65" s="101"/>
      <c r="VRD65" s="101"/>
      <c r="VRF65" s="101"/>
      <c r="VRH65" s="101"/>
      <c r="VRJ65" s="101"/>
      <c r="VRL65" s="101"/>
      <c r="VRN65" s="101"/>
      <c r="VRP65" s="101"/>
      <c r="VRR65" s="101"/>
      <c r="VRT65" s="101"/>
      <c r="VRV65" s="101"/>
      <c r="VRX65" s="101"/>
      <c r="VRZ65" s="101"/>
      <c r="VSB65" s="101"/>
      <c r="VSD65" s="101"/>
      <c r="VSF65" s="101"/>
      <c r="VSH65" s="101"/>
      <c r="VSJ65" s="101"/>
      <c r="VSL65" s="101"/>
      <c r="VSN65" s="101"/>
      <c r="VSP65" s="101"/>
      <c r="VSR65" s="101"/>
      <c r="VST65" s="101"/>
      <c r="VSV65" s="101"/>
      <c r="VSX65" s="101"/>
      <c r="VSZ65" s="101"/>
      <c r="VTB65" s="101"/>
      <c r="VTD65" s="101"/>
      <c r="VTF65" s="101"/>
      <c r="VTH65" s="101"/>
      <c r="VTJ65" s="101"/>
      <c r="VTL65" s="101"/>
      <c r="VTN65" s="101"/>
      <c r="VTP65" s="101"/>
      <c r="VTR65" s="101"/>
      <c r="VTT65" s="101"/>
      <c r="VTV65" s="101"/>
      <c r="VTX65" s="101"/>
      <c r="VTZ65" s="101"/>
      <c r="VUB65" s="101"/>
      <c r="VUD65" s="101"/>
      <c r="VUF65" s="101"/>
      <c r="VUH65" s="101"/>
      <c r="VUJ65" s="101"/>
      <c r="VUL65" s="101"/>
      <c r="VUN65" s="101"/>
      <c r="VUP65" s="101"/>
      <c r="VUR65" s="101"/>
      <c r="VUT65" s="101"/>
      <c r="VUV65" s="101"/>
      <c r="VUX65" s="101"/>
      <c r="VUZ65" s="101"/>
      <c r="VVB65" s="101"/>
      <c r="VVD65" s="101"/>
      <c r="VVF65" s="101"/>
      <c r="VVH65" s="101"/>
      <c r="VVJ65" s="101"/>
      <c r="VVL65" s="101"/>
      <c r="VVN65" s="101"/>
      <c r="VVP65" s="101"/>
      <c r="VVR65" s="101"/>
      <c r="VVT65" s="101"/>
      <c r="VVV65" s="101"/>
      <c r="VVX65" s="101"/>
      <c r="VVZ65" s="101"/>
      <c r="VWB65" s="101"/>
      <c r="VWD65" s="101"/>
      <c r="VWF65" s="101"/>
      <c r="VWH65" s="101"/>
      <c r="VWJ65" s="101"/>
      <c r="VWL65" s="101"/>
      <c r="VWN65" s="101"/>
      <c r="VWP65" s="101"/>
      <c r="VWR65" s="101"/>
      <c r="VWT65" s="101"/>
      <c r="VWV65" s="101"/>
      <c r="VWX65" s="101"/>
      <c r="VWZ65" s="101"/>
      <c r="VXB65" s="101"/>
      <c r="VXD65" s="101"/>
      <c r="VXF65" s="101"/>
      <c r="VXH65" s="101"/>
      <c r="VXJ65" s="101"/>
      <c r="VXL65" s="101"/>
      <c r="VXN65" s="101"/>
      <c r="VXP65" s="101"/>
      <c r="VXR65" s="101"/>
      <c r="VXT65" s="101"/>
      <c r="VXV65" s="101"/>
      <c r="VXX65" s="101"/>
      <c r="VXZ65" s="101"/>
      <c r="VYB65" s="101"/>
      <c r="VYD65" s="101"/>
      <c r="VYF65" s="101"/>
      <c r="VYH65" s="101"/>
      <c r="VYJ65" s="101"/>
      <c r="VYL65" s="101"/>
      <c r="VYN65" s="101"/>
      <c r="VYP65" s="101"/>
      <c r="VYR65" s="101"/>
      <c r="VYT65" s="101"/>
      <c r="VYV65" s="101"/>
      <c r="VYX65" s="101"/>
      <c r="VYZ65" s="101"/>
      <c r="VZB65" s="101"/>
      <c r="VZD65" s="101"/>
      <c r="VZF65" s="101"/>
      <c r="VZH65" s="101"/>
      <c r="VZJ65" s="101"/>
      <c r="VZL65" s="101"/>
      <c r="VZN65" s="101"/>
      <c r="VZP65" s="101"/>
      <c r="VZR65" s="101"/>
      <c r="VZT65" s="101"/>
      <c r="VZV65" s="101"/>
      <c r="VZX65" s="101"/>
      <c r="VZZ65" s="101"/>
      <c r="WAB65" s="101"/>
      <c r="WAD65" s="101"/>
      <c r="WAF65" s="101"/>
      <c r="WAH65" s="101"/>
      <c r="WAJ65" s="101"/>
      <c r="WAL65" s="101"/>
      <c r="WAN65" s="101"/>
      <c r="WAP65" s="101"/>
      <c r="WAR65" s="101"/>
      <c r="WAT65" s="101"/>
      <c r="WAV65" s="101"/>
      <c r="WAX65" s="101"/>
      <c r="WAZ65" s="101"/>
      <c r="WBB65" s="101"/>
      <c r="WBD65" s="101"/>
      <c r="WBF65" s="101"/>
      <c r="WBH65" s="101"/>
      <c r="WBJ65" s="101"/>
      <c r="WBL65" s="101"/>
      <c r="WBN65" s="101"/>
      <c r="WBP65" s="101"/>
      <c r="WBR65" s="101"/>
      <c r="WBT65" s="101"/>
      <c r="WBV65" s="101"/>
      <c r="WBX65" s="101"/>
      <c r="WBZ65" s="101"/>
      <c r="WCB65" s="101"/>
      <c r="WCD65" s="101"/>
      <c r="WCF65" s="101"/>
      <c r="WCH65" s="101"/>
      <c r="WCJ65" s="101"/>
      <c r="WCL65" s="101"/>
      <c r="WCN65" s="101"/>
      <c r="WCP65" s="101"/>
      <c r="WCR65" s="101"/>
      <c r="WCT65" s="101"/>
      <c r="WCV65" s="101"/>
      <c r="WCX65" s="101"/>
      <c r="WCZ65" s="101"/>
      <c r="WDB65" s="101"/>
      <c r="WDD65" s="101"/>
      <c r="WDF65" s="101"/>
      <c r="WDH65" s="101"/>
      <c r="WDJ65" s="101"/>
      <c r="WDL65" s="101"/>
      <c r="WDN65" s="101"/>
      <c r="WDP65" s="101"/>
      <c r="WDR65" s="101"/>
      <c r="WDT65" s="101"/>
      <c r="WDV65" s="101"/>
      <c r="WDX65" s="101"/>
      <c r="WDZ65" s="101"/>
      <c r="WEB65" s="101"/>
      <c r="WED65" s="101"/>
      <c r="WEF65" s="101"/>
      <c r="WEH65" s="101"/>
      <c r="WEJ65" s="101"/>
      <c r="WEL65" s="101"/>
      <c r="WEN65" s="101"/>
      <c r="WEP65" s="101"/>
      <c r="WER65" s="101"/>
      <c r="WET65" s="101"/>
      <c r="WEV65" s="101"/>
      <c r="WEX65" s="101"/>
      <c r="WEZ65" s="101"/>
      <c r="WFB65" s="101"/>
      <c r="WFD65" s="101"/>
      <c r="WFF65" s="101"/>
      <c r="WFH65" s="101"/>
      <c r="WFJ65" s="101"/>
      <c r="WFL65" s="101"/>
      <c r="WFN65" s="101"/>
      <c r="WFP65" s="101"/>
      <c r="WFR65" s="101"/>
      <c r="WFT65" s="101"/>
      <c r="WFV65" s="101"/>
      <c r="WFX65" s="101"/>
      <c r="WFZ65" s="101"/>
      <c r="WGB65" s="101"/>
      <c r="WGD65" s="101"/>
      <c r="WGF65" s="101"/>
      <c r="WGH65" s="101"/>
      <c r="WGJ65" s="101"/>
      <c r="WGL65" s="101"/>
      <c r="WGN65" s="101"/>
      <c r="WGP65" s="101"/>
      <c r="WGR65" s="101"/>
      <c r="WGT65" s="101"/>
      <c r="WGV65" s="101"/>
      <c r="WGX65" s="101"/>
      <c r="WGZ65" s="101"/>
      <c r="WHB65" s="101"/>
      <c r="WHD65" s="101"/>
      <c r="WHF65" s="101"/>
      <c r="WHH65" s="101"/>
      <c r="WHJ65" s="101"/>
      <c r="WHL65" s="101"/>
      <c r="WHN65" s="101"/>
      <c r="WHP65" s="101"/>
      <c r="WHR65" s="101"/>
      <c r="WHT65" s="101"/>
      <c r="WHV65" s="101"/>
      <c r="WHX65" s="101"/>
      <c r="WHZ65" s="101"/>
      <c r="WIB65" s="101"/>
      <c r="WID65" s="101"/>
      <c r="WIF65" s="101"/>
      <c r="WIH65" s="101"/>
      <c r="WIJ65" s="101"/>
      <c r="WIL65" s="101"/>
      <c r="WIN65" s="101"/>
      <c r="WIP65" s="101"/>
      <c r="WIR65" s="101"/>
      <c r="WIT65" s="101"/>
      <c r="WIV65" s="101"/>
      <c r="WIX65" s="101"/>
      <c r="WIZ65" s="101"/>
      <c r="WJB65" s="101"/>
      <c r="WJD65" s="101"/>
      <c r="WJF65" s="101"/>
      <c r="WJH65" s="101"/>
      <c r="WJJ65" s="101"/>
      <c r="WJL65" s="101"/>
      <c r="WJN65" s="101"/>
      <c r="WJP65" s="101"/>
      <c r="WJR65" s="101"/>
      <c r="WJT65" s="101"/>
      <c r="WJV65" s="101"/>
      <c r="WJX65" s="101"/>
      <c r="WJZ65" s="101"/>
      <c r="WKB65" s="101"/>
      <c r="WKD65" s="101"/>
      <c r="WKF65" s="101"/>
      <c r="WKH65" s="101"/>
      <c r="WKJ65" s="101"/>
      <c r="WKL65" s="101"/>
      <c r="WKN65" s="101"/>
      <c r="WKP65" s="101"/>
      <c r="WKR65" s="101"/>
      <c r="WKT65" s="101"/>
      <c r="WKV65" s="101"/>
      <c r="WKX65" s="101"/>
      <c r="WKZ65" s="101"/>
      <c r="WLB65" s="101"/>
      <c r="WLD65" s="101"/>
      <c r="WLF65" s="101"/>
      <c r="WLH65" s="101"/>
      <c r="WLJ65" s="101"/>
      <c r="WLL65" s="101"/>
      <c r="WLN65" s="101"/>
      <c r="WLP65" s="101"/>
      <c r="WLR65" s="101"/>
      <c r="WLT65" s="101"/>
      <c r="WLV65" s="101"/>
      <c r="WLX65" s="101"/>
      <c r="WLZ65" s="101"/>
      <c r="WMB65" s="101"/>
      <c r="WMD65" s="101"/>
      <c r="WMF65" s="101"/>
      <c r="WMH65" s="101"/>
      <c r="WMJ65" s="101"/>
      <c r="WML65" s="101"/>
      <c r="WMN65" s="101"/>
      <c r="WMP65" s="101"/>
      <c r="WMR65" s="101"/>
      <c r="WMT65" s="101"/>
      <c r="WMV65" s="101"/>
      <c r="WMX65" s="101"/>
      <c r="WMZ65" s="101"/>
      <c r="WNB65" s="101"/>
      <c r="WND65" s="101"/>
      <c r="WNF65" s="101"/>
      <c r="WNH65" s="101"/>
      <c r="WNJ65" s="101"/>
      <c r="WNL65" s="101"/>
      <c r="WNN65" s="101"/>
      <c r="WNP65" s="101"/>
      <c r="WNR65" s="101"/>
      <c r="WNT65" s="101"/>
      <c r="WNV65" s="101"/>
      <c r="WNX65" s="101"/>
      <c r="WNZ65" s="101"/>
      <c r="WOB65" s="101"/>
      <c r="WOD65" s="101"/>
      <c r="WOF65" s="101"/>
      <c r="WOH65" s="101"/>
      <c r="WOJ65" s="101"/>
      <c r="WOL65" s="101"/>
      <c r="WON65" s="101"/>
      <c r="WOP65" s="101"/>
      <c r="WOR65" s="101"/>
      <c r="WOT65" s="101"/>
      <c r="WOV65" s="101"/>
      <c r="WOX65" s="101"/>
      <c r="WOZ65" s="101"/>
      <c r="WPB65" s="101"/>
      <c r="WPD65" s="101"/>
      <c r="WPF65" s="101"/>
      <c r="WPH65" s="101"/>
      <c r="WPJ65" s="101"/>
      <c r="WPL65" s="101"/>
      <c r="WPN65" s="101"/>
      <c r="WPP65" s="101"/>
      <c r="WPR65" s="101"/>
      <c r="WPT65" s="101"/>
      <c r="WPV65" s="101"/>
      <c r="WPX65" s="101"/>
      <c r="WPZ65" s="101"/>
      <c r="WQB65" s="101"/>
      <c r="WQD65" s="101"/>
      <c r="WQF65" s="101"/>
      <c r="WQH65" s="101"/>
      <c r="WQJ65" s="101"/>
      <c r="WQL65" s="101"/>
      <c r="WQN65" s="101"/>
      <c r="WQP65" s="101"/>
      <c r="WQR65" s="101"/>
      <c r="WQT65" s="101"/>
      <c r="WQV65" s="101"/>
      <c r="WQX65" s="101"/>
      <c r="WQZ65" s="101"/>
      <c r="WRB65" s="101"/>
      <c r="WRD65" s="101"/>
      <c r="WRF65" s="101"/>
      <c r="WRH65" s="101"/>
      <c r="WRJ65" s="101"/>
      <c r="WRL65" s="101"/>
      <c r="WRN65" s="101"/>
      <c r="WRP65" s="101"/>
      <c r="WRR65" s="101"/>
      <c r="WRT65" s="101"/>
      <c r="WRV65" s="101"/>
      <c r="WRX65" s="101"/>
      <c r="WRZ65" s="101"/>
      <c r="WSB65" s="101"/>
      <c r="WSD65" s="101"/>
      <c r="WSF65" s="101"/>
      <c r="WSH65" s="101"/>
      <c r="WSJ65" s="101"/>
      <c r="WSL65" s="101"/>
      <c r="WSN65" s="101"/>
      <c r="WSP65" s="101"/>
      <c r="WSR65" s="101"/>
      <c r="WST65" s="101"/>
      <c r="WSV65" s="101"/>
      <c r="WSX65" s="101"/>
      <c r="WSZ65" s="101"/>
      <c r="WTB65" s="101"/>
      <c r="WTD65" s="101"/>
      <c r="WTF65" s="101"/>
      <c r="WTH65" s="101"/>
      <c r="WTJ65" s="101"/>
      <c r="WTL65" s="101"/>
      <c r="WTN65" s="101"/>
      <c r="WTP65" s="101"/>
      <c r="WTR65" s="101"/>
      <c r="WTT65" s="101"/>
      <c r="WTV65" s="101"/>
      <c r="WTX65" s="101"/>
      <c r="WTZ65" s="101"/>
      <c r="WUB65" s="101"/>
      <c r="WUD65" s="101"/>
      <c r="WUF65" s="101"/>
      <c r="WUH65" s="101"/>
      <c r="WUJ65" s="101"/>
      <c r="WUL65" s="101"/>
      <c r="WUN65" s="101"/>
      <c r="WUP65" s="101"/>
      <c r="WUR65" s="101"/>
      <c r="WUT65" s="101"/>
      <c r="WUV65" s="101"/>
      <c r="WUX65" s="101"/>
      <c r="WUZ65" s="101"/>
      <c r="WVB65" s="101"/>
      <c r="WVD65" s="101"/>
      <c r="WVF65" s="101"/>
      <c r="WVH65" s="101"/>
      <c r="WVJ65" s="101"/>
      <c r="WVL65" s="101"/>
      <c r="WVN65" s="101"/>
      <c r="WVP65" s="101"/>
      <c r="WVR65" s="101"/>
      <c r="WVT65" s="101"/>
      <c r="WVV65" s="101"/>
      <c r="WVX65" s="101"/>
      <c r="WVZ65" s="101"/>
      <c r="WWB65" s="101"/>
      <c r="WWD65" s="101"/>
      <c r="WWF65" s="101"/>
      <c r="WWH65" s="101"/>
      <c r="WWJ65" s="101"/>
      <c r="WWL65" s="101"/>
      <c r="WWN65" s="101"/>
      <c r="WWP65" s="101"/>
      <c r="WWR65" s="101"/>
      <c r="WWT65" s="101"/>
      <c r="WWV65" s="101"/>
      <c r="WWX65" s="101"/>
      <c r="WWZ65" s="101"/>
      <c r="WXB65" s="101"/>
      <c r="WXD65" s="101"/>
      <c r="WXF65" s="101"/>
      <c r="WXH65" s="101"/>
      <c r="WXJ65" s="101"/>
      <c r="WXL65" s="101"/>
      <c r="WXN65" s="101"/>
      <c r="WXP65" s="101"/>
      <c r="WXR65" s="101"/>
      <c r="WXT65" s="101"/>
      <c r="WXV65" s="101"/>
      <c r="WXX65" s="101"/>
      <c r="WXZ65" s="101"/>
      <c r="WYB65" s="101"/>
      <c r="WYD65" s="101"/>
      <c r="WYF65" s="101"/>
      <c r="WYH65" s="101"/>
      <c r="WYJ65" s="101"/>
      <c r="WYL65" s="101"/>
      <c r="WYN65" s="101"/>
      <c r="WYP65" s="101"/>
      <c r="WYR65" s="101"/>
      <c r="WYT65" s="101"/>
      <c r="WYV65" s="101"/>
      <c r="WYX65" s="101"/>
      <c r="WYZ65" s="101"/>
      <c r="WZB65" s="101"/>
      <c r="WZD65" s="101"/>
      <c r="WZF65" s="101"/>
      <c r="WZH65" s="101"/>
      <c r="WZJ65" s="101"/>
      <c r="WZL65" s="101"/>
      <c r="WZN65" s="101"/>
      <c r="WZP65" s="101"/>
      <c r="WZR65" s="101"/>
      <c r="WZT65" s="101"/>
      <c r="WZV65" s="101"/>
      <c r="WZX65" s="101"/>
      <c r="WZZ65" s="101"/>
      <c r="XAB65" s="101"/>
      <c r="XAD65" s="101"/>
      <c r="XAF65" s="101"/>
      <c r="XAH65" s="101"/>
      <c r="XAJ65" s="101"/>
      <c r="XAL65" s="101"/>
      <c r="XAN65" s="101"/>
      <c r="XAP65" s="101"/>
      <c r="XAR65" s="101"/>
      <c r="XAT65" s="101"/>
      <c r="XAV65" s="101"/>
      <c r="XAX65" s="101"/>
      <c r="XAZ65" s="101"/>
      <c r="XBB65" s="101"/>
      <c r="XBD65" s="101"/>
      <c r="XBF65" s="101"/>
      <c r="XBH65" s="101"/>
      <c r="XBJ65" s="101"/>
      <c r="XBL65" s="101"/>
      <c r="XBN65" s="101"/>
      <c r="XBP65" s="101"/>
      <c r="XBR65" s="101"/>
      <c r="XBT65" s="101"/>
      <c r="XBV65" s="101"/>
      <c r="XBX65" s="101"/>
      <c r="XBZ65" s="101"/>
      <c r="XCB65" s="101"/>
      <c r="XCD65" s="101"/>
      <c r="XCF65" s="101"/>
      <c r="XCH65" s="101"/>
      <c r="XCJ65" s="101"/>
      <c r="XCL65" s="101"/>
      <c r="XCN65" s="101"/>
      <c r="XCP65" s="101"/>
      <c r="XCR65" s="101"/>
      <c r="XCT65" s="101"/>
      <c r="XCV65" s="101"/>
      <c r="XCX65" s="101"/>
      <c r="XCZ65" s="101"/>
      <c r="XDB65" s="101"/>
      <c r="XDD65" s="101"/>
      <c r="XDF65" s="101"/>
      <c r="XDH65" s="101"/>
      <c r="XDJ65" s="101"/>
      <c r="XDL65" s="101"/>
      <c r="XDN65" s="101"/>
      <c r="XDP65" s="101"/>
      <c r="XDR65" s="101"/>
      <c r="XDT65" s="101"/>
      <c r="XDV65" s="101"/>
      <c r="XDX65" s="101"/>
      <c r="XDZ65" s="101"/>
      <c r="XEB65" s="101"/>
      <c r="XED65" s="101"/>
      <c r="XEF65" s="101"/>
      <c r="XEH65" s="101"/>
      <c r="XEJ65" s="101"/>
      <c r="XEL65" s="101"/>
      <c r="XEN65" s="101"/>
      <c r="XEP65" s="101"/>
      <c r="XER65" s="101"/>
      <c r="XET65" s="101"/>
      <c r="XEV65" s="101"/>
      <c r="XEX65" s="101"/>
    </row>
    <row r="66" spans="1:1024 1026:2048 2050:3072 3074:4096 4098:5120 5122:6144 6146:7168 7170:8192 8194:9216 9218:10240 10242:11264 11266:12288 12290:13312 13314:14336 14338:15360 15362:16378" s="102" customFormat="1" ht="14.4" customHeight="1" x14ac:dyDescent="0.3">
      <c r="A66" s="101"/>
      <c r="B66" s="102" t="s">
        <v>1748</v>
      </c>
      <c r="C66" s="101"/>
      <c r="D66" s="101"/>
      <c r="F66" s="101"/>
      <c r="H66" s="101"/>
      <c r="J66" s="101"/>
      <c r="L66" s="101"/>
      <c r="N66" s="101"/>
      <c r="P66" s="101"/>
      <c r="R66" s="101"/>
      <c r="T66" s="101"/>
      <c r="V66" s="101"/>
      <c r="X66" s="101"/>
      <c r="Z66" s="101"/>
      <c r="AB66" s="101"/>
      <c r="AD66" s="101"/>
      <c r="AF66" s="101"/>
      <c r="AH66" s="101"/>
      <c r="AJ66" s="101"/>
      <c r="AL66" s="101"/>
      <c r="AN66" s="101"/>
      <c r="AP66" s="101"/>
      <c r="AR66" s="101"/>
      <c r="AT66" s="101"/>
      <c r="AV66" s="101"/>
      <c r="AX66" s="101"/>
      <c r="AZ66" s="101"/>
      <c r="BB66" s="101"/>
      <c r="BD66" s="101"/>
      <c r="BF66" s="101"/>
      <c r="BH66" s="101"/>
      <c r="BJ66" s="101"/>
      <c r="BL66" s="101"/>
      <c r="BN66" s="101"/>
      <c r="BP66" s="101"/>
      <c r="BR66" s="101"/>
      <c r="BT66" s="101"/>
      <c r="BV66" s="101"/>
      <c r="BX66" s="101"/>
      <c r="BZ66" s="101"/>
      <c r="CB66" s="101"/>
      <c r="CD66" s="101"/>
      <c r="CF66" s="101"/>
      <c r="CH66" s="101"/>
      <c r="CJ66" s="101"/>
      <c r="CL66" s="101"/>
      <c r="CN66" s="101"/>
      <c r="CP66" s="101"/>
      <c r="CR66" s="101"/>
      <c r="CT66" s="101"/>
      <c r="CV66" s="101"/>
      <c r="CX66" s="101"/>
      <c r="CZ66" s="101"/>
      <c r="DB66" s="101"/>
      <c r="DD66" s="101"/>
      <c r="DF66" s="101"/>
      <c r="DH66" s="101"/>
      <c r="DJ66" s="101"/>
      <c r="DL66" s="101"/>
      <c r="DN66" s="101"/>
      <c r="DP66" s="101"/>
      <c r="DR66" s="101"/>
      <c r="DT66" s="101"/>
      <c r="DV66" s="101"/>
      <c r="DX66" s="101"/>
      <c r="DZ66" s="101"/>
      <c r="EB66" s="101"/>
      <c r="ED66" s="101"/>
      <c r="EF66" s="101"/>
      <c r="EH66" s="101"/>
      <c r="EJ66" s="101"/>
      <c r="EL66" s="101"/>
      <c r="EN66" s="101"/>
      <c r="EP66" s="101"/>
      <c r="ER66" s="101"/>
      <c r="ET66" s="101"/>
      <c r="EV66" s="101"/>
      <c r="EX66" s="101"/>
      <c r="EZ66" s="101"/>
      <c r="FB66" s="101"/>
      <c r="FD66" s="101"/>
      <c r="FF66" s="101"/>
      <c r="FH66" s="101"/>
      <c r="FJ66" s="101"/>
      <c r="FL66" s="101"/>
      <c r="FN66" s="101"/>
      <c r="FP66" s="101"/>
      <c r="FR66" s="101"/>
      <c r="FT66" s="101"/>
      <c r="FV66" s="101"/>
      <c r="FX66" s="101"/>
      <c r="FZ66" s="101"/>
      <c r="GB66" s="101"/>
      <c r="GD66" s="101"/>
      <c r="GF66" s="101"/>
      <c r="GH66" s="101"/>
      <c r="GJ66" s="101"/>
      <c r="GL66" s="101"/>
      <c r="GN66" s="101"/>
      <c r="GP66" s="101"/>
      <c r="GR66" s="101"/>
      <c r="GT66" s="101"/>
      <c r="GV66" s="101"/>
      <c r="GX66" s="101"/>
      <c r="GZ66" s="101"/>
      <c r="HB66" s="101"/>
      <c r="HD66" s="101"/>
      <c r="HF66" s="101"/>
      <c r="HH66" s="101"/>
      <c r="HJ66" s="101"/>
      <c r="HL66" s="101"/>
      <c r="HN66" s="101"/>
      <c r="HP66" s="101"/>
      <c r="HR66" s="101"/>
      <c r="HT66" s="101"/>
      <c r="HV66" s="101"/>
      <c r="HX66" s="101"/>
      <c r="HZ66" s="101"/>
      <c r="IB66" s="101"/>
      <c r="ID66" s="101"/>
      <c r="IF66" s="101"/>
      <c r="IH66" s="101"/>
      <c r="IJ66" s="101"/>
      <c r="IL66" s="101"/>
      <c r="IN66" s="101"/>
      <c r="IP66" s="101"/>
      <c r="IR66" s="101"/>
      <c r="IT66" s="101"/>
      <c r="IV66" s="101"/>
      <c r="IX66" s="101"/>
      <c r="IZ66" s="101"/>
      <c r="JB66" s="101"/>
      <c r="JD66" s="101"/>
      <c r="JF66" s="101"/>
      <c r="JH66" s="101"/>
      <c r="JJ66" s="101"/>
      <c r="JL66" s="101"/>
      <c r="JN66" s="101"/>
      <c r="JP66" s="101"/>
      <c r="JR66" s="101"/>
      <c r="JT66" s="101"/>
      <c r="JV66" s="101"/>
      <c r="JX66" s="101"/>
      <c r="JZ66" s="101"/>
      <c r="KB66" s="101"/>
      <c r="KD66" s="101"/>
      <c r="KF66" s="101"/>
      <c r="KH66" s="101"/>
      <c r="KJ66" s="101"/>
      <c r="KL66" s="101"/>
      <c r="KN66" s="101"/>
      <c r="KP66" s="101"/>
      <c r="KR66" s="101"/>
      <c r="KT66" s="101"/>
      <c r="KV66" s="101"/>
      <c r="KX66" s="101"/>
      <c r="KZ66" s="101"/>
      <c r="LB66" s="101"/>
      <c r="LD66" s="101"/>
      <c r="LF66" s="101"/>
      <c r="LH66" s="101"/>
      <c r="LJ66" s="101"/>
      <c r="LL66" s="101"/>
      <c r="LN66" s="101"/>
      <c r="LP66" s="101"/>
      <c r="LR66" s="101"/>
      <c r="LT66" s="101"/>
      <c r="LV66" s="101"/>
      <c r="LX66" s="101"/>
      <c r="LZ66" s="101"/>
      <c r="MB66" s="101"/>
      <c r="MD66" s="101"/>
      <c r="MF66" s="101"/>
      <c r="MH66" s="101"/>
      <c r="MJ66" s="101"/>
      <c r="ML66" s="101"/>
      <c r="MN66" s="101"/>
      <c r="MP66" s="101"/>
      <c r="MR66" s="101"/>
      <c r="MT66" s="101"/>
      <c r="MV66" s="101"/>
      <c r="MX66" s="101"/>
      <c r="MZ66" s="101"/>
      <c r="NB66" s="101"/>
      <c r="ND66" s="101"/>
      <c r="NF66" s="101"/>
      <c r="NH66" s="101"/>
      <c r="NJ66" s="101"/>
      <c r="NL66" s="101"/>
      <c r="NN66" s="101"/>
      <c r="NP66" s="101"/>
      <c r="NR66" s="101"/>
      <c r="NT66" s="101"/>
      <c r="NV66" s="101"/>
      <c r="NX66" s="101"/>
      <c r="NZ66" s="101"/>
      <c r="OB66" s="101"/>
      <c r="OD66" s="101"/>
      <c r="OF66" s="101"/>
      <c r="OH66" s="101"/>
      <c r="OJ66" s="101"/>
      <c r="OL66" s="101"/>
      <c r="ON66" s="101"/>
      <c r="OP66" s="101"/>
      <c r="OR66" s="101"/>
      <c r="OT66" s="101"/>
      <c r="OV66" s="101"/>
      <c r="OX66" s="101"/>
      <c r="OZ66" s="101"/>
      <c r="PB66" s="101"/>
      <c r="PD66" s="101"/>
      <c r="PF66" s="101"/>
      <c r="PH66" s="101"/>
      <c r="PJ66" s="101"/>
      <c r="PL66" s="101"/>
      <c r="PN66" s="101"/>
      <c r="PP66" s="101"/>
      <c r="PR66" s="101"/>
      <c r="PT66" s="101"/>
      <c r="PV66" s="101"/>
      <c r="PX66" s="101"/>
      <c r="PZ66" s="101"/>
      <c r="QB66" s="101"/>
      <c r="QD66" s="101"/>
      <c r="QF66" s="101"/>
      <c r="QH66" s="101"/>
      <c r="QJ66" s="101"/>
      <c r="QL66" s="101"/>
      <c r="QN66" s="101"/>
      <c r="QP66" s="101"/>
      <c r="QR66" s="101"/>
      <c r="QT66" s="101"/>
      <c r="QV66" s="101"/>
      <c r="QX66" s="101"/>
      <c r="QZ66" s="101"/>
      <c r="RB66" s="101"/>
      <c r="RD66" s="101"/>
      <c r="RF66" s="101"/>
      <c r="RH66" s="101"/>
      <c r="RJ66" s="101"/>
      <c r="RL66" s="101"/>
      <c r="RN66" s="101"/>
      <c r="RP66" s="101"/>
      <c r="RR66" s="101"/>
      <c r="RT66" s="101"/>
      <c r="RV66" s="101"/>
      <c r="RX66" s="101"/>
      <c r="RZ66" s="101"/>
      <c r="SB66" s="101"/>
      <c r="SD66" s="101"/>
      <c r="SF66" s="101"/>
      <c r="SH66" s="101"/>
      <c r="SJ66" s="101"/>
      <c r="SL66" s="101"/>
      <c r="SN66" s="101"/>
      <c r="SP66" s="101"/>
      <c r="SR66" s="101"/>
      <c r="ST66" s="101"/>
      <c r="SV66" s="101"/>
      <c r="SX66" s="101"/>
      <c r="SZ66" s="101"/>
      <c r="TB66" s="101"/>
      <c r="TD66" s="101"/>
      <c r="TF66" s="101"/>
      <c r="TH66" s="101"/>
      <c r="TJ66" s="101"/>
      <c r="TL66" s="101"/>
      <c r="TN66" s="101"/>
      <c r="TP66" s="101"/>
      <c r="TR66" s="101"/>
      <c r="TT66" s="101"/>
      <c r="TV66" s="101"/>
      <c r="TX66" s="101"/>
      <c r="TZ66" s="101"/>
      <c r="UB66" s="101"/>
      <c r="UD66" s="101"/>
      <c r="UF66" s="101"/>
      <c r="UH66" s="101"/>
      <c r="UJ66" s="101"/>
      <c r="UL66" s="101"/>
      <c r="UN66" s="101"/>
      <c r="UP66" s="101"/>
      <c r="UR66" s="101"/>
      <c r="UT66" s="101"/>
      <c r="UV66" s="101"/>
      <c r="UX66" s="101"/>
      <c r="UZ66" s="101"/>
      <c r="VB66" s="101"/>
      <c r="VD66" s="101"/>
      <c r="VF66" s="101"/>
      <c r="VH66" s="101"/>
      <c r="VJ66" s="101"/>
      <c r="VL66" s="101"/>
      <c r="VN66" s="101"/>
      <c r="VP66" s="101"/>
      <c r="VR66" s="101"/>
      <c r="VT66" s="101"/>
      <c r="VV66" s="101"/>
      <c r="VX66" s="101"/>
      <c r="VZ66" s="101"/>
      <c r="WB66" s="101"/>
      <c r="WD66" s="101"/>
      <c r="WF66" s="101"/>
      <c r="WH66" s="101"/>
      <c r="WJ66" s="101"/>
      <c r="WL66" s="101"/>
      <c r="WN66" s="101"/>
      <c r="WP66" s="101"/>
      <c r="WR66" s="101"/>
      <c r="WT66" s="101"/>
      <c r="WV66" s="101"/>
      <c r="WX66" s="101"/>
      <c r="WZ66" s="101"/>
      <c r="XB66" s="101"/>
      <c r="XD66" s="101"/>
      <c r="XF66" s="101"/>
      <c r="XH66" s="101"/>
      <c r="XJ66" s="101"/>
      <c r="XL66" s="101"/>
      <c r="XN66" s="101"/>
      <c r="XP66" s="101"/>
      <c r="XR66" s="101"/>
      <c r="XT66" s="101"/>
      <c r="XV66" s="101"/>
      <c r="XX66" s="101"/>
      <c r="XZ66" s="101"/>
      <c r="YB66" s="101"/>
      <c r="YD66" s="101"/>
      <c r="YF66" s="101"/>
      <c r="YH66" s="101"/>
      <c r="YJ66" s="101"/>
      <c r="YL66" s="101"/>
      <c r="YN66" s="101"/>
      <c r="YP66" s="101"/>
      <c r="YR66" s="101"/>
      <c r="YT66" s="101"/>
      <c r="YV66" s="101"/>
      <c r="YX66" s="101"/>
      <c r="YZ66" s="101"/>
      <c r="ZB66" s="101"/>
      <c r="ZD66" s="101"/>
      <c r="ZF66" s="101"/>
      <c r="ZH66" s="101"/>
      <c r="ZJ66" s="101"/>
      <c r="ZL66" s="101"/>
      <c r="ZN66" s="101"/>
      <c r="ZP66" s="101"/>
      <c r="ZR66" s="101"/>
      <c r="ZT66" s="101"/>
      <c r="ZV66" s="101"/>
      <c r="ZX66" s="101"/>
      <c r="ZZ66" s="101"/>
      <c r="AAB66" s="101"/>
      <c r="AAD66" s="101"/>
      <c r="AAF66" s="101"/>
      <c r="AAH66" s="101"/>
      <c r="AAJ66" s="101"/>
      <c r="AAL66" s="101"/>
      <c r="AAN66" s="101"/>
      <c r="AAP66" s="101"/>
      <c r="AAR66" s="101"/>
      <c r="AAT66" s="101"/>
      <c r="AAV66" s="101"/>
      <c r="AAX66" s="101"/>
      <c r="AAZ66" s="101"/>
      <c r="ABB66" s="101"/>
      <c r="ABD66" s="101"/>
      <c r="ABF66" s="101"/>
      <c r="ABH66" s="101"/>
      <c r="ABJ66" s="101"/>
      <c r="ABL66" s="101"/>
      <c r="ABN66" s="101"/>
      <c r="ABP66" s="101"/>
      <c r="ABR66" s="101"/>
      <c r="ABT66" s="101"/>
      <c r="ABV66" s="101"/>
      <c r="ABX66" s="101"/>
      <c r="ABZ66" s="101"/>
      <c r="ACB66" s="101"/>
      <c r="ACD66" s="101"/>
      <c r="ACF66" s="101"/>
      <c r="ACH66" s="101"/>
      <c r="ACJ66" s="101"/>
      <c r="ACL66" s="101"/>
      <c r="ACN66" s="101"/>
      <c r="ACP66" s="101"/>
      <c r="ACR66" s="101"/>
      <c r="ACT66" s="101"/>
      <c r="ACV66" s="101"/>
      <c r="ACX66" s="101"/>
      <c r="ACZ66" s="101"/>
      <c r="ADB66" s="101"/>
      <c r="ADD66" s="101"/>
      <c r="ADF66" s="101"/>
      <c r="ADH66" s="101"/>
      <c r="ADJ66" s="101"/>
      <c r="ADL66" s="101"/>
      <c r="ADN66" s="101"/>
      <c r="ADP66" s="101"/>
      <c r="ADR66" s="101"/>
      <c r="ADT66" s="101"/>
      <c r="ADV66" s="101"/>
      <c r="ADX66" s="101"/>
      <c r="ADZ66" s="101"/>
      <c r="AEB66" s="101"/>
      <c r="AED66" s="101"/>
      <c r="AEF66" s="101"/>
      <c r="AEH66" s="101"/>
      <c r="AEJ66" s="101"/>
      <c r="AEL66" s="101"/>
      <c r="AEN66" s="101"/>
      <c r="AEP66" s="101"/>
      <c r="AER66" s="101"/>
      <c r="AET66" s="101"/>
      <c r="AEV66" s="101"/>
      <c r="AEX66" s="101"/>
      <c r="AEZ66" s="101"/>
      <c r="AFB66" s="101"/>
      <c r="AFD66" s="101"/>
      <c r="AFF66" s="101"/>
      <c r="AFH66" s="101"/>
      <c r="AFJ66" s="101"/>
      <c r="AFL66" s="101"/>
      <c r="AFN66" s="101"/>
      <c r="AFP66" s="101"/>
      <c r="AFR66" s="101"/>
      <c r="AFT66" s="101"/>
      <c r="AFV66" s="101"/>
      <c r="AFX66" s="101"/>
      <c r="AFZ66" s="101"/>
      <c r="AGB66" s="101"/>
      <c r="AGD66" s="101"/>
      <c r="AGF66" s="101"/>
      <c r="AGH66" s="101"/>
      <c r="AGJ66" s="101"/>
      <c r="AGL66" s="101"/>
      <c r="AGN66" s="101"/>
      <c r="AGP66" s="101"/>
      <c r="AGR66" s="101"/>
      <c r="AGT66" s="101"/>
      <c r="AGV66" s="101"/>
      <c r="AGX66" s="101"/>
      <c r="AGZ66" s="101"/>
      <c r="AHB66" s="101"/>
      <c r="AHD66" s="101"/>
      <c r="AHF66" s="101"/>
      <c r="AHH66" s="101"/>
      <c r="AHJ66" s="101"/>
      <c r="AHL66" s="101"/>
      <c r="AHN66" s="101"/>
      <c r="AHP66" s="101"/>
      <c r="AHR66" s="101"/>
      <c r="AHT66" s="101"/>
      <c r="AHV66" s="101"/>
      <c r="AHX66" s="101"/>
      <c r="AHZ66" s="101"/>
      <c r="AIB66" s="101"/>
      <c r="AID66" s="101"/>
      <c r="AIF66" s="101"/>
      <c r="AIH66" s="101"/>
      <c r="AIJ66" s="101"/>
      <c r="AIL66" s="101"/>
      <c r="AIN66" s="101"/>
      <c r="AIP66" s="101"/>
      <c r="AIR66" s="101"/>
      <c r="AIT66" s="101"/>
      <c r="AIV66" s="101"/>
      <c r="AIX66" s="101"/>
      <c r="AIZ66" s="101"/>
      <c r="AJB66" s="101"/>
      <c r="AJD66" s="101"/>
      <c r="AJF66" s="101"/>
      <c r="AJH66" s="101"/>
      <c r="AJJ66" s="101"/>
      <c r="AJL66" s="101"/>
      <c r="AJN66" s="101"/>
      <c r="AJP66" s="101"/>
      <c r="AJR66" s="101"/>
      <c r="AJT66" s="101"/>
      <c r="AJV66" s="101"/>
      <c r="AJX66" s="101"/>
      <c r="AJZ66" s="101"/>
      <c r="AKB66" s="101"/>
      <c r="AKD66" s="101"/>
      <c r="AKF66" s="101"/>
      <c r="AKH66" s="101"/>
      <c r="AKJ66" s="101"/>
      <c r="AKL66" s="101"/>
      <c r="AKN66" s="101"/>
      <c r="AKP66" s="101"/>
      <c r="AKR66" s="101"/>
      <c r="AKT66" s="101"/>
      <c r="AKV66" s="101"/>
      <c r="AKX66" s="101"/>
      <c r="AKZ66" s="101"/>
      <c r="ALB66" s="101"/>
      <c r="ALD66" s="101"/>
      <c r="ALF66" s="101"/>
      <c r="ALH66" s="101"/>
      <c r="ALJ66" s="101"/>
      <c r="ALL66" s="101"/>
      <c r="ALN66" s="101"/>
      <c r="ALP66" s="101"/>
      <c r="ALR66" s="101"/>
      <c r="ALT66" s="101"/>
      <c r="ALV66" s="101"/>
      <c r="ALX66" s="101"/>
      <c r="ALZ66" s="101"/>
      <c r="AMB66" s="101"/>
      <c r="AMD66" s="101"/>
      <c r="AMF66" s="101"/>
      <c r="AMH66" s="101"/>
      <c r="AMJ66" s="101"/>
      <c r="AML66" s="101"/>
      <c r="AMN66" s="101"/>
      <c r="AMP66" s="101"/>
      <c r="AMR66" s="101"/>
      <c r="AMT66" s="101"/>
      <c r="AMV66" s="101"/>
      <c r="AMX66" s="101"/>
      <c r="AMZ66" s="101"/>
      <c r="ANB66" s="101"/>
      <c r="AND66" s="101"/>
      <c r="ANF66" s="101"/>
      <c r="ANH66" s="101"/>
      <c r="ANJ66" s="101"/>
      <c r="ANL66" s="101"/>
      <c r="ANN66" s="101"/>
      <c r="ANP66" s="101"/>
      <c r="ANR66" s="101"/>
      <c r="ANT66" s="101"/>
      <c r="ANV66" s="101"/>
      <c r="ANX66" s="101"/>
      <c r="ANZ66" s="101"/>
      <c r="AOB66" s="101"/>
      <c r="AOD66" s="101"/>
      <c r="AOF66" s="101"/>
      <c r="AOH66" s="101"/>
      <c r="AOJ66" s="101"/>
      <c r="AOL66" s="101"/>
      <c r="AON66" s="101"/>
      <c r="AOP66" s="101"/>
      <c r="AOR66" s="101"/>
      <c r="AOT66" s="101"/>
      <c r="AOV66" s="101"/>
      <c r="AOX66" s="101"/>
      <c r="AOZ66" s="101"/>
      <c r="APB66" s="101"/>
      <c r="APD66" s="101"/>
      <c r="APF66" s="101"/>
      <c r="APH66" s="101"/>
      <c r="APJ66" s="101"/>
      <c r="APL66" s="101"/>
      <c r="APN66" s="101"/>
      <c r="APP66" s="101"/>
      <c r="APR66" s="101"/>
      <c r="APT66" s="101"/>
      <c r="APV66" s="101"/>
      <c r="APX66" s="101"/>
      <c r="APZ66" s="101"/>
      <c r="AQB66" s="101"/>
      <c r="AQD66" s="101"/>
      <c r="AQF66" s="101"/>
      <c r="AQH66" s="101"/>
      <c r="AQJ66" s="101"/>
      <c r="AQL66" s="101"/>
      <c r="AQN66" s="101"/>
      <c r="AQP66" s="101"/>
      <c r="AQR66" s="101"/>
      <c r="AQT66" s="101"/>
      <c r="AQV66" s="101"/>
      <c r="AQX66" s="101"/>
      <c r="AQZ66" s="101"/>
      <c r="ARB66" s="101"/>
      <c r="ARD66" s="101"/>
      <c r="ARF66" s="101"/>
      <c r="ARH66" s="101"/>
      <c r="ARJ66" s="101"/>
      <c r="ARL66" s="101"/>
      <c r="ARN66" s="101"/>
      <c r="ARP66" s="101"/>
      <c r="ARR66" s="101"/>
      <c r="ART66" s="101"/>
      <c r="ARV66" s="101"/>
      <c r="ARX66" s="101"/>
      <c r="ARZ66" s="101"/>
      <c r="ASB66" s="101"/>
      <c r="ASD66" s="101"/>
      <c r="ASF66" s="101"/>
      <c r="ASH66" s="101"/>
      <c r="ASJ66" s="101"/>
      <c r="ASL66" s="101"/>
      <c r="ASN66" s="101"/>
      <c r="ASP66" s="101"/>
      <c r="ASR66" s="101"/>
      <c r="AST66" s="101"/>
      <c r="ASV66" s="101"/>
      <c r="ASX66" s="101"/>
      <c r="ASZ66" s="101"/>
      <c r="ATB66" s="101"/>
      <c r="ATD66" s="101"/>
      <c r="ATF66" s="101"/>
      <c r="ATH66" s="101"/>
      <c r="ATJ66" s="101"/>
      <c r="ATL66" s="101"/>
      <c r="ATN66" s="101"/>
      <c r="ATP66" s="101"/>
      <c r="ATR66" s="101"/>
      <c r="ATT66" s="101"/>
      <c r="ATV66" s="101"/>
      <c r="ATX66" s="101"/>
      <c r="ATZ66" s="101"/>
      <c r="AUB66" s="101"/>
      <c r="AUD66" s="101"/>
      <c r="AUF66" s="101"/>
      <c r="AUH66" s="101"/>
      <c r="AUJ66" s="101"/>
      <c r="AUL66" s="101"/>
      <c r="AUN66" s="101"/>
      <c r="AUP66" s="101"/>
      <c r="AUR66" s="101"/>
      <c r="AUT66" s="101"/>
      <c r="AUV66" s="101"/>
      <c r="AUX66" s="101"/>
      <c r="AUZ66" s="101"/>
      <c r="AVB66" s="101"/>
      <c r="AVD66" s="101"/>
      <c r="AVF66" s="101"/>
      <c r="AVH66" s="101"/>
      <c r="AVJ66" s="101"/>
      <c r="AVL66" s="101"/>
      <c r="AVN66" s="101"/>
      <c r="AVP66" s="101"/>
      <c r="AVR66" s="101"/>
      <c r="AVT66" s="101"/>
      <c r="AVV66" s="101"/>
      <c r="AVX66" s="101"/>
      <c r="AVZ66" s="101"/>
      <c r="AWB66" s="101"/>
      <c r="AWD66" s="101"/>
      <c r="AWF66" s="101"/>
      <c r="AWH66" s="101"/>
      <c r="AWJ66" s="101"/>
      <c r="AWL66" s="101"/>
      <c r="AWN66" s="101"/>
      <c r="AWP66" s="101"/>
      <c r="AWR66" s="101"/>
      <c r="AWT66" s="101"/>
      <c r="AWV66" s="101"/>
      <c r="AWX66" s="101"/>
      <c r="AWZ66" s="101"/>
      <c r="AXB66" s="101"/>
      <c r="AXD66" s="101"/>
      <c r="AXF66" s="101"/>
      <c r="AXH66" s="101"/>
      <c r="AXJ66" s="101"/>
      <c r="AXL66" s="101"/>
      <c r="AXN66" s="101"/>
      <c r="AXP66" s="101"/>
      <c r="AXR66" s="101"/>
      <c r="AXT66" s="101"/>
      <c r="AXV66" s="101"/>
      <c r="AXX66" s="101"/>
      <c r="AXZ66" s="101"/>
      <c r="AYB66" s="101"/>
      <c r="AYD66" s="101"/>
      <c r="AYF66" s="101"/>
      <c r="AYH66" s="101"/>
      <c r="AYJ66" s="101"/>
      <c r="AYL66" s="101"/>
      <c r="AYN66" s="101"/>
      <c r="AYP66" s="101"/>
      <c r="AYR66" s="101"/>
      <c r="AYT66" s="101"/>
      <c r="AYV66" s="101"/>
      <c r="AYX66" s="101"/>
      <c r="AYZ66" s="101"/>
      <c r="AZB66" s="101"/>
      <c r="AZD66" s="101"/>
      <c r="AZF66" s="101"/>
      <c r="AZH66" s="101"/>
      <c r="AZJ66" s="101"/>
      <c r="AZL66" s="101"/>
      <c r="AZN66" s="101"/>
      <c r="AZP66" s="101"/>
      <c r="AZR66" s="101"/>
      <c r="AZT66" s="101"/>
      <c r="AZV66" s="101"/>
      <c r="AZX66" s="101"/>
      <c r="AZZ66" s="101"/>
      <c r="BAB66" s="101"/>
      <c r="BAD66" s="101"/>
      <c r="BAF66" s="101"/>
      <c r="BAH66" s="101"/>
      <c r="BAJ66" s="101"/>
      <c r="BAL66" s="101"/>
      <c r="BAN66" s="101"/>
      <c r="BAP66" s="101"/>
      <c r="BAR66" s="101"/>
      <c r="BAT66" s="101"/>
      <c r="BAV66" s="101"/>
      <c r="BAX66" s="101"/>
      <c r="BAZ66" s="101"/>
      <c r="BBB66" s="101"/>
      <c r="BBD66" s="101"/>
      <c r="BBF66" s="101"/>
      <c r="BBH66" s="101"/>
      <c r="BBJ66" s="101"/>
      <c r="BBL66" s="101"/>
      <c r="BBN66" s="101"/>
      <c r="BBP66" s="101"/>
      <c r="BBR66" s="101"/>
      <c r="BBT66" s="101"/>
      <c r="BBV66" s="101"/>
      <c r="BBX66" s="101"/>
      <c r="BBZ66" s="101"/>
      <c r="BCB66" s="101"/>
      <c r="BCD66" s="101"/>
      <c r="BCF66" s="101"/>
      <c r="BCH66" s="101"/>
      <c r="BCJ66" s="101"/>
      <c r="BCL66" s="101"/>
      <c r="BCN66" s="101"/>
      <c r="BCP66" s="101"/>
      <c r="BCR66" s="101"/>
      <c r="BCT66" s="101"/>
      <c r="BCV66" s="101"/>
      <c r="BCX66" s="101"/>
      <c r="BCZ66" s="101"/>
      <c r="BDB66" s="101"/>
      <c r="BDD66" s="101"/>
      <c r="BDF66" s="101"/>
      <c r="BDH66" s="101"/>
      <c r="BDJ66" s="101"/>
      <c r="BDL66" s="101"/>
      <c r="BDN66" s="101"/>
      <c r="BDP66" s="101"/>
      <c r="BDR66" s="101"/>
      <c r="BDT66" s="101"/>
      <c r="BDV66" s="101"/>
      <c r="BDX66" s="101"/>
      <c r="BDZ66" s="101"/>
      <c r="BEB66" s="101"/>
      <c r="BED66" s="101"/>
      <c r="BEF66" s="101"/>
      <c r="BEH66" s="101"/>
      <c r="BEJ66" s="101"/>
      <c r="BEL66" s="101"/>
      <c r="BEN66" s="101"/>
      <c r="BEP66" s="101"/>
      <c r="BER66" s="101"/>
      <c r="BET66" s="101"/>
      <c r="BEV66" s="101"/>
      <c r="BEX66" s="101"/>
      <c r="BEZ66" s="101"/>
      <c r="BFB66" s="101"/>
      <c r="BFD66" s="101"/>
      <c r="BFF66" s="101"/>
      <c r="BFH66" s="101"/>
      <c r="BFJ66" s="101"/>
      <c r="BFL66" s="101"/>
      <c r="BFN66" s="101"/>
      <c r="BFP66" s="101"/>
      <c r="BFR66" s="101"/>
      <c r="BFT66" s="101"/>
      <c r="BFV66" s="101"/>
      <c r="BFX66" s="101"/>
      <c r="BFZ66" s="101"/>
      <c r="BGB66" s="101"/>
      <c r="BGD66" s="101"/>
      <c r="BGF66" s="101"/>
      <c r="BGH66" s="101"/>
      <c r="BGJ66" s="101"/>
      <c r="BGL66" s="101"/>
      <c r="BGN66" s="101"/>
      <c r="BGP66" s="101"/>
      <c r="BGR66" s="101"/>
      <c r="BGT66" s="101"/>
      <c r="BGV66" s="101"/>
      <c r="BGX66" s="101"/>
      <c r="BGZ66" s="101"/>
      <c r="BHB66" s="101"/>
      <c r="BHD66" s="101"/>
      <c r="BHF66" s="101"/>
      <c r="BHH66" s="101"/>
      <c r="BHJ66" s="101"/>
      <c r="BHL66" s="101"/>
      <c r="BHN66" s="101"/>
      <c r="BHP66" s="101"/>
      <c r="BHR66" s="101"/>
      <c r="BHT66" s="101"/>
      <c r="BHV66" s="101"/>
      <c r="BHX66" s="101"/>
      <c r="BHZ66" s="101"/>
      <c r="BIB66" s="101"/>
      <c r="BID66" s="101"/>
      <c r="BIF66" s="101"/>
      <c r="BIH66" s="101"/>
      <c r="BIJ66" s="101"/>
      <c r="BIL66" s="101"/>
      <c r="BIN66" s="101"/>
      <c r="BIP66" s="101"/>
      <c r="BIR66" s="101"/>
      <c r="BIT66" s="101"/>
      <c r="BIV66" s="101"/>
      <c r="BIX66" s="101"/>
      <c r="BIZ66" s="101"/>
      <c r="BJB66" s="101"/>
      <c r="BJD66" s="101"/>
      <c r="BJF66" s="101"/>
      <c r="BJH66" s="101"/>
      <c r="BJJ66" s="101"/>
      <c r="BJL66" s="101"/>
      <c r="BJN66" s="101"/>
      <c r="BJP66" s="101"/>
      <c r="BJR66" s="101"/>
      <c r="BJT66" s="101"/>
      <c r="BJV66" s="101"/>
      <c r="BJX66" s="101"/>
      <c r="BJZ66" s="101"/>
      <c r="BKB66" s="101"/>
      <c r="BKD66" s="101"/>
      <c r="BKF66" s="101"/>
      <c r="BKH66" s="101"/>
      <c r="BKJ66" s="101"/>
      <c r="BKL66" s="101"/>
      <c r="BKN66" s="101"/>
      <c r="BKP66" s="101"/>
      <c r="BKR66" s="101"/>
      <c r="BKT66" s="101"/>
      <c r="BKV66" s="101"/>
      <c r="BKX66" s="101"/>
      <c r="BKZ66" s="101"/>
      <c r="BLB66" s="101"/>
      <c r="BLD66" s="101"/>
      <c r="BLF66" s="101"/>
      <c r="BLH66" s="101"/>
      <c r="BLJ66" s="101"/>
      <c r="BLL66" s="101"/>
      <c r="BLN66" s="101"/>
      <c r="BLP66" s="101"/>
      <c r="BLR66" s="101"/>
      <c r="BLT66" s="101"/>
      <c r="BLV66" s="101"/>
      <c r="BLX66" s="101"/>
      <c r="BLZ66" s="101"/>
      <c r="BMB66" s="101"/>
      <c r="BMD66" s="101"/>
      <c r="BMF66" s="101"/>
      <c r="BMH66" s="101"/>
      <c r="BMJ66" s="101"/>
      <c r="BML66" s="101"/>
      <c r="BMN66" s="101"/>
      <c r="BMP66" s="101"/>
      <c r="BMR66" s="101"/>
      <c r="BMT66" s="101"/>
      <c r="BMV66" s="101"/>
      <c r="BMX66" s="101"/>
      <c r="BMZ66" s="101"/>
      <c r="BNB66" s="101"/>
      <c r="BND66" s="101"/>
      <c r="BNF66" s="101"/>
      <c r="BNH66" s="101"/>
      <c r="BNJ66" s="101"/>
      <c r="BNL66" s="101"/>
      <c r="BNN66" s="101"/>
      <c r="BNP66" s="101"/>
      <c r="BNR66" s="101"/>
      <c r="BNT66" s="101"/>
      <c r="BNV66" s="101"/>
      <c r="BNX66" s="101"/>
      <c r="BNZ66" s="101"/>
      <c r="BOB66" s="101"/>
      <c r="BOD66" s="101"/>
      <c r="BOF66" s="101"/>
      <c r="BOH66" s="101"/>
      <c r="BOJ66" s="101"/>
      <c r="BOL66" s="101"/>
      <c r="BON66" s="101"/>
      <c r="BOP66" s="101"/>
      <c r="BOR66" s="101"/>
      <c r="BOT66" s="101"/>
      <c r="BOV66" s="101"/>
      <c r="BOX66" s="101"/>
      <c r="BOZ66" s="101"/>
      <c r="BPB66" s="101"/>
      <c r="BPD66" s="101"/>
      <c r="BPF66" s="101"/>
      <c r="BPH66" s="101"/>
      <c r="BPJ66" s="101"/>
      <c r="BPL66" s="101"/>
      <c r="BPN66" s="101"/>
      <c r="BPP66" s="101"/>
      <c r="BPR66" s="101"/>
      <c r="BPT66" s="101"/>
      <c r="BPV66" s="101"/>
      <c r="BPX66" s="101"/>
      <c r="BPZ66" s="101"/>
      <c r="BQB66" s="101"/>
      <c r="BQD66" s="101"/>
      <c r="BQF66" s="101"/>
      <c r="BQH66" s="101"/>
      <c r="BQJ66" s="101"/>
      <c r="BQL66" s="101"/>
      <c r="BQN66" s="101"/>
      <c r="BQP66" s="101"/>
      <c r="BQR66" s="101"/>
      <c r="BQT66" s="101"/>
      <c r="BQV66" s="101"/>
      <c r="BQX66" s="101"/>
      <c r="BQZ66" s="101"/>
      <c r="BRB66" s="101"/>
      <c r="BRD66" s="101"/>
      <c r="BRF66" s="101"/>
      <c r="BRH66" s="101"/>
      <c r="BRJ66" s="101"/>
      <c r="BRL66" s="101"/>
      <c r="BRN66" s="101"/>
      <c r="BRP66" s="101"/>
      <c r="BRR66" s="101"/>
      <c r="BRT66" s="101"/>
      <c r="BRV66" s="101"/>
      <c r="BRX66" s="101"/>
      <c r="BRZ66" s="101"/>
      <c r="BSB66" s="101"/>
      <c r="BSD66" s="101"/>
      <c r="BSF66" s="101"/>
      <c r="BSH66" s="101"/>
      <c r="BSJ66" s="101"/>
      <c r="BSL66" s="101"/>
      <c r="BSN66" s="101"/>
      <c r="BSP66" s="101"/>
      <c r="BSR66" s="101"/>
      <c r="BST66" s="101"/>
      <c r="BSV66" s="101"/>
      <c r="BSX66" s="101"/>
      <c r="BSZ66" s="101"/>
      <c r="BTB66" s="101"/>
      <c r="BTD66" s="101"/>
      <c r="BTF66" s="101"/>
      <c r="BTH66" s="101"/>
      <c r="BTJ66" s="101"/>
      <c r="BTL66" s="101"/>
      <c r="BTN66" s="101"/>
      <c r="BTP66" s="101"/>
      <c r="BTR66" s="101"/>
      <c r="BTT66" s="101"/>
      <c r="BTV66" s="101"/>
      <c r="BTX66" s="101"/>
      <c r="BTZ66" s="101"/>
      <c r="BUB66" s="101"/>
      <c r="BUD66" s="101"/>
      <c r="BUF66" s="101"/>
      <c r="BUH66" s="101"/>
      <c r="BUJ66" s="101"/>
      <c r="BUL66" s="101"/>
      <c r="BUN66" s="101"/>
      <c r="BUP66" s="101"/>
      <c r="BUR66" s="101"/>
      <c r="BUT66" s="101"/>
      <c r="BUV66" s="101"/>
      <c r="BUX66" s="101"/>
      <c r="BUZ66" s="101"/>
      <c r="BVB66" s="101"/>
      <c r="BVD66" s="101"/>
      <c r="BVF66" s="101"/>
      <c r="BVH66" s="101"/>
      <c r="BVJ66" s="101"/>
      <c r="BVL66" s="101"/>
      <c r="BVN66" s="101"/>
      <c r="BVP66" s="101"/>
      <c r="BVR66" s="101"/>
      <c r="BVT66" s="101"/>
      <c r="BVV66" s="101"/>
      <c r="BVX66" s="101"/>
      <c r="BVZ66" s="101"/>
      <c r="BWB66" s="101"/>
      <c r="BWD66" s="101"/>
      <c r="BWF66" s="101"/>
      <c r="BWH66" s="101"/>
      <c r="BWJ66" s="101"/>
      <c r="BWL66" s="101"/>
      <c r="BWN66" s="101"/>
      <c r="BWP66" s="101"/>
      <c r="BWR66" s="101"/>
      <c r="BWT66" s="101"/>
      <c r="BWV66" s="101"/>
      <c r="BWX66" s="101"/>
      <c r="BWZ66" s="101"/>
      <c r="BXB66" s="101"/>
      <c r="BXD66" s="101"/>
      <c r="BXF66" s="101"/>
      <c r="BXH66" s="101"/>
      <c r="BXJ66" s="101"/>
      <c r="BXL66" s="101"/>
      <c r="BXN66" s="101"/>
      <c r="BXP66" s="101"/>
      <c r="BXR66" s="101"/>
      <c r="BXT66" s="101"/>
      <c r="BXV66" s="101"/>
      <c r="BXX66" s="101"/>
      <c r="BXZ66" s="101"/>
      <c r="BYB66" s="101"/>
      <c r="BYD66" s="101"/>
      <c r="BYF66" s="101"/>
      <c r="BYH66" s="101"/>
      <c r="BYJ66" s="101"/>
      <c r="BYL66" s="101"/>
      <c r="BYN66" s="101"/>
      <c r="BYP66" s="101"/>
      <c r="BYR66" s="101"/>
      <c r="BYT66" s="101"/>
      <c r="BYV66" s="101"/>
      <c r="BYX66" s="101"/>
      <c r="BYZ66" s="101"/>
      <c r="BZB66" s="101"/>
      <c r="BZD66" s="101"/>
      <c r="BZF66" s="101"/>
      <c r="BZH66" s="101"/>
      <c r="BZJ66" s="101"/>
      <c r="BZL66" s="101"/>
      <c r="BZN66" s="101"/>
      <c r="BZP66" s="101"/>
      <c r="BZR66" s="101"/>
      <c r="BZT66" s="101"/>
      <c r="BZV66" s="101"/>
      <c r="BZX66" s="101"/>
      <c r="BZZ66" s="101"/>
      <c r="CAB66" s="101"/>
      <c r="CAD66" s="101"/>
      <c r="CAF66" s="101"/>
      <c r="CAH66" s="101"/>
      <c r="CAJ66" s="101"/>
      <c r="CAL66" s="101"/>
      <c r="CAN66" s="101"/>
      <c r="CAP66" s="101"/>
      <c r="CAR66" s="101"/>
      <c r="CAT66" s="101"/>
      <c r="CAV66" s="101"/>
      <c r="CAX66" s="101"/>
      <c r="CAZ66" s="101"/>
      <c r="CBB66" s="101"/>
      <c r="CBD66" s="101"/>
      <c r="CBF66" s="101"/>
      <c r="CBH66" s="101"/>
      <c r="CBJ66" s="101"/>
      <c r="CBL66" s="101"/>
      <c r="CBN66" s="101"/>
      <c r="CBP66" s="101"/>
      <c r="CBR66" s="101"/>
      <c r="CBT66" s="101"/>
      <c r="CBV66" s="101"/>
      <c r="CBX66" s="101"/>
      <c r="CBZ66" s="101"/>
      <c r="CCB66" s="101"/>
      <c r="CCD66" s="101"/>
      <c r="CCF66" s="101"/>
      <c r="CCH66" s="101"/>
      <c r="CCJ66" s="101"/>
      <c r="CCL66" s="101"/>
      <c r="CCN66" s="101"/>
      <c r="CCP66" s="101"/>
      <c r="CCR66" s="101"/>
      <c r="CCT66" s="101"/>
      <c r="CCV66" s="101"/>
      <c r="CCX66" s="101"/>
      <c r="CCZ66" s="101"/>
      <c r="CDB66" s="101"/>
      <c r="CDD66" s="101"/>
      <c r="CDF66" s="101"/>
      <c r="CDH66" s="101"/>
      <c r="CDJ66" s="101"/>
      <c r="CDL66" s="101"/>
      <c r="CDN66" s="101"/>
      <c r="CDP66" s="101"/>
      <c r="CDR66" s="101"/>
      <c r="CDT66" s="101"/>
      <c r="CDV66" s="101"/>
      <c r="CDX66" s="101"/>
      <c r="CDZ66" s="101"/>
      <c r="CEB66" s="101"/>
      <c r="CED66" s="101"/>
      <c r="CEF66" s="101"/>
      <c r="CEH66" s="101"/>
      <c r="CEJ66" s="101"/>
      <c r="CEL66" s="101"/>
      <c r="CEN66" s="101"/>
      <c r="CEP66" s="101"/>
      <c r="CER66" s="101"/>
      <c r="CET66" s="101"/>
      <c r="CEV66" s="101"/>
      <c r="CEX66" s="101"/>
      <c r="CEZ66" s="101"/>
      <c r="CFB66" s="101"/>
      <c r="CFD66" s="101"/>
      <c r="CFF66" s="101"/>
      <c r="CFH66" s="101"/>
      <c r="CFJ66" s="101"/>
      <c r="CFL66" s="101"/>
      <c r="CFN66" s="101"/>
      <c r="CFP66" s="101"/>
      <c r="CFR66" s="101"/>
      <c r="CFT66" s="101"/>
      <c r="CFV66" s="101"/>
      <c r="CFX66" s="101"/>
      <c r="CFZ66" s="101"/>
      <c r="CGB66" s="101"/>
      <c r="CGD66" s="101"/>
      <c r="CGF66" s="101"/>
      <c r="CGH66" s="101"/>
      <c r="CGJ66" s="101"/>
      <c r="CGL66" s="101"/>
      <c r="CGN66" s="101"/>
      <c r="CGP66" s="101"/>
      <c r="CGR66" s="101"/>
      <c r="CGT66" s="101"/>
      <c r="CGV66" s="101"/>
      <c r="CGX66" s="101"/>
      <c r="CGZ66" s="101"/>
      <c r="CHB66" s="101"/>
      <c r="CHD66" s="101"/>
      <c r="CHF66" s="101"/>
      <c r="CHH66" s="101"/>
      <c r="CHJ66" s="101"/>
      <c r="CHL66" s="101"/>
      <c r="CHN66" s="101"/>
      <c r="CHP66" s="101"/>
      <c r="CHR66" s="101"/>
      <c r="CHT66" s="101"/>
      <c r="CHV66" s="101"/>
      <c r="CHX66" s="101"/>
      <c r="CHZ66" s="101"/>
      <c r="CIB66" s="101"/>
      <c r="CID66" s="101"/>
      <c r="CIF66" s="101"/>
      <c r="CIH66" s="101"/>
      <c r="CIJ66" s="101"/>
      <c r="CIL66" s="101"/>
      <c r="CIN66" s="101"/>
      <c r="CIP66" s="101"/>
      <c r="CIR66" s="101"/>
      <c r="CIT66" s="101"/>
      <c r="CIV66" s="101"/>
      <c r="CIX66" s="101"/>
      <c r="CIZ66" s="101"/>
      <c r="CJB66" s="101"/>
      <c r="CJD66" s="101"/>
      <c r="CJF66" s="101"/>
      <c r="CJH66" s="101"/>
      <c r="CJJ66" s="101"/>
      <c r="CJL66" s="101"/>
      <c r="CJN66" s="101"/>
      <c r="CJP66" s="101"/>
      <c r="CJR66" s="101"/>
      <c r="CJT66" s="101"/>
      <c r="CJV66" s="101"/>
      <c r="CJX66" s="101"/>
      <c r="CJZ66" s="101"/>
      <c r="CKB66" s="101"/>
      <c r="CKD66" s="101"/>
      <c r="CKF66" s="101"/>
      <c r="CKH66" s="101"/>
      <c r="CKJ66" s="101"/>
      <c r="CKL66" s="101"/>
      <c r="CKN66" s="101"/>
      <c r="CKP66" s="101"/>
      <c r="CKR66" s="101"/>
      <c r="CKT66" s="101"/>
      <c r="CKV66" s="101"/>
      <c r="CKX66" s="101"/>
      <c r="CKZ66" s="101"/>
      <c r="CLB66" s="101"/>
      <c r="CLD66" s="101"/>
      <c r="CLF66" s="101"/>
      <c r="CLH66" s="101"/>
      <c r="CLJ66" s="101"/>
      <c r="CLL66" s="101"/>
      <c r="CLN66" s="101"/>
      <c r="CLP66" s="101"/>
      <c r="CLR66" s="101"/>
      <c r="CLT66" s="101"/>
      <c r="CLV66" s="101"/>
      <c r="CLX66" s="101"/>
      <c r="CLZ66" s="101"/>
      <c r="CMB66" s="101"/>
      <c r="CMD66" s="101"/>
      <c r="CMF66" s="101"/>
      <c r="CMH66" s="101"/>
      <c r="CMJ66" s="101"/>
      <c r="CML66" s="101"/>
      <c r="CMN66" s="101"/>
      <c r="CMP66" s="101"/>
      <c r="CMR66" s="101"/>
      <c r="CMT66" s="101"/>
      <c r="CMV66" s="101"/>
      <c r="CMX66" s="101"/>
      <c r="CMZ66" s="101"/>
      <c r="CNB66" s="101"/>
      <c r="CND66" s="101"/>
      <c r="CNF66" s="101"/>
      <c r="CNH66" s="101"/>
      <c r="CNJ66" s="101"/>
      <c r="CNL66" s="101"/>
      <c r="CNN66" s="101"/>
      <c r="CNP66" s="101"/>
      <c r="CNR66" s="101"/>
      <c r="CNT66" s="101"/>
      <c r="CNV66" s="101"/>
      <c r="CNX66" s="101"/>
      <c r="CNZ66" s="101"/>
      <c r="COB66" s="101"/>
      <c r="COD66" s="101"/>
      <c r="COF66" s="101"/>
      <c r="COH66" s="101"/>
      <c r="COJ66" s="101"/>
      <c r="COL66" s="101"/>
      <c r="CON66" s="101"/>
      <c r="COP66" s="101"/>
      <c r="COR66" s="101"/>
      <c r="COT66" s="101"/>
      <c r="COV66" s="101"/>
      <c r="COX66" s="101"/>
      <c r="COZ66" s="101"/>
      <c r="CPB66" s="101"/>
      <c r="CPD66" s="101"/>
      <c r="CPF66" s="101"/>
      <c r="CPH66" s="101"/>
      <c r="CPJ66" s="101"/>
      <c r="CPL66" s="101"/>
      <c r="CPN66" s="101"/>
      <c r="CPP66" s="101"/>
      <c r="CPR66" s="101"/>
      <c r="CPT66" s="101"/>
      <c r="CPV66" s="101"/>
      <c r="CPX66" s="101"/>
      <c r="CPZ66" s="101"/>
      <c r="CQB66" s="101"/>
      <c r="CQD66" s="101"/>
      <c r="CQF66" s="101"/>
      <c r="CQH66" s="101"/>
      <c r="CQJ66" s="101"/>
      <c r="CQL66" s="101"/>
      <c r="CQN66" s="101"/>
      <c r="CQP66" s="101"/>
      <c r="CQR66" s="101"/>
      <c r="CQT66" s="101"/>
      <c r="CQV66" s="101"/>
      <c r="CQX66" s="101"/>
      <c r="CQZ66" s="101"/>
      <c r="CRB66" s="101"/>
      <c r="CRD66" s="101"/>
      <c r="CRF66" s="101"/>
      <c r="CRH66" s="101"/>
      <c r="CRJ66" s="101"/>
      <c r="CRL66" s="101"/>
      <c r="CRN66" s="101"/>
      <c r="CRP66" s="101"/>
      <c r="CRR66" s="101"/>
      <c r="CRT66" s="101"/>
      <c r="CRV66" s="101"/>
      <c r="CRX66" s="101"/>
      <c r="CRZ66" s="101"/>
      <c r="CSB66" s="101"/>
      <c r="CSD66" s="101"/>
      <c r="CSF66" s="101"/>
      <c r="CSH66" s="101"/>
      <c r="CSJ66" s="101"/>
      <c r="CSL66" s="101"/>
      <c r="CSN66" s="101"/>
      <c r="CSP66" s="101"/>
      <c r="CSR66" s="101"/>
      <c r="CST66" s="101"/>
      <c r="CSV66" s="101"/>
      <c r="CSX66" s="101"/>
      <c r="CSZ66" s="101"/>
      <c r="CTB66" s="101"/>
      <c r="CTD66" s="101"/>
      <c r="CTF66" s="101"/>
      <c r="CTH66" s="101"/>
      <c r="CTJ66" s="101"/>
      <c r="CTL66" s="101"/>
      <c r="CTN66" s="101"/>
      <c r="CTP66" s="101"/>
      <c r="CTR66" s="101"/>
      <c r="CTT66" s="101"/>
      <c r="CTV66" s="101"/>
      <c r="CTX66" s="101"/>
      <c r="CTZ66" s="101"/>
      <c r="CUB66" s="101"/>
      <c r="CUD66" s="101"/>
      <c r="CUF66" s="101"/>
      <c r="CUH66" s="101"/>
      <c r="CUJ66" s="101"/>
      <c r="CUL66" s="101"/>
      <c r="CUN66" s="101"/>
      <c r="CUP66" s="101"/>
      <c r="CUR66" s="101"/>
      <c r="CUT66" s="101"/>
      <c r="CUV66" s="101"/>
      <c r="CUX66" s="101"/>
      <c r="CUZ66" s="101"/>
      <c r="CVB66" s="101"/>
      <c r="CVD66" s="101"/>
      <c r="CVF66" s="101"/>
      <c r="CVH66" s="101"/>
      <c r="CVJ66" s="101"/>
      <c r="CVL66" s="101"/>
      <c r="CVN66" s="101"/>
      <c r="CVP66" s="101"/>
      <c r="CVR66" s="101"/>
      <c r="CVT66" s="101"/>
      <c r="CVV66" s="101"/>
      <c r="CVX66" s="101"/>
      <c r="CVZ66" s="101"/>
      <c r="CWB66" s="101"/>
      <c r="CWD66" s="101"/>
      <c r="CWF66" s="101"/>
      <c r="CWH66" s="101"/>
      <c r="CWJ66" s="101"/>
      <c r="CWL66" s="101"/>
      <c r="CWN66" s="101"/>
      <c r="CWP66" s="101"/>
      <c r="CWR66" s="101"/>
      <c r="CWT66" s="101"/>
      <c r="CWV66" s="101"/>
      <c r="CWX66" s="101"/>
      <c r="CWZ66" s="101"/>
      <c r="CXB66" s="101"/>
      <c r="CXD66" s="101"/>
      <c r="CXF66" s="101"/>
      <c r="CXH66" s="101"/>
      <c r="CXJ66" s="101"/>
      <c r="CXL66" s="101"/>
      <c r="CXN66" s="101"/>
      <c r="CXP66" s="101"/>
      <c r="CXR66" s="101"/>
      <c r="CXT66" s="101"/>
      <c r="CXV66" s="101"/>
      <c r="CXX66" s="101"/>
      <c r="CXZ66" s="101"/>
      <c r="CYB66" s="101"/>
      <c r="CYD66" s="101"/>
      <c r="CYF66" s="101"/>
      <c r="CYH66" s="101"/>
      <c r="CYJ66" s="101"/>
      <c r="CYL66" s="101"/>
      <c r="CYN66" s="101"/>
      <c r="CYP66" s="101"/>
      <c r="CYR66" s="101"/>
      <c r="CYT66" s="101"/>
      <c r="CYV66" s="101"/>
      <c r="CYX66" s="101"/>
      <c r="CYZ66" s="101"/>
      <c r="CZB66" s="101"/>
      <c r="CZD66" s="101"/>
      <c r="CZF66" s="101"/>
      <c r="CZH66" s="101"/>
      <c r="CZJ66" s="101"/>
      <c r="CZL66" s="101"/>
      <c r="CZN66" s="101"/>
      <c r="CZP66" s="101"/>
      <c r="CZR66" s="101"/>
      <c r="CZT66" s="101"/>
      <c r="CZV66" s="101"/>
      <c r="CZX66" s="101"/>
      <c r="CZZ66" s="101"/>
      <c r="DAB66" s="101"/>
      <c r="DAD66" s="101"/>
      <c r="DAF66" s="101"/>
      <c r="DAH66" s="101"/>
      <c r="DAJ66" s="101"/>
      <c r="DAL66" s="101"/>
      <c r="DAN66" s="101"/>
      <c r="DAP66" s="101"/>
      <c r="DAR66" s="101"/>
      <c r="DAT66" s="101"/>
      <c r="DAV66" s="101"/>
      <c r="DAX66" s="101"/>
      <c r="DAZ66" s="101"/>
      <c r="DBB66" s="101"/>
      <c r="DBD66" s="101"/>
      <c r="DBF66" s="101"/>
      <c r="DBH66" s="101"/>
      <c r="DBJ66" s="101"/>
      <c r="DBL66" s="101"/>
      <c r="DBN66" s="101"/>
      <c r="DBP66" s="101"/>
      <c r="DBR66" s="101"/>
      <c r="DBT66" s="101"/>
      <c r="DBV66" s="101"/>
      <c r="DBX66" s="101"/>
      <c r="DBZ66" s="101"/>
      <c r="DCB66" s="101"/>
      <c r="DCD66" s="101"/>
      <c r="DCF66" s="101"/>
      <c r="DCH66" s="101"/>
      <c r="DCJ66" s="101"/>
      <c r="DCL66" s="101"/>
      <c r="DCN66" s="101"/>
      <c r="DCP66" s="101"/>
      <c r="DCR66" s="101"/>
      <c r="DCT66" s="101"/>
      <c r="DCV66" s="101"/>
      <c r="DCX66" s="101"/>
      <c r="DCZ66" s="101"/>
      <c r="DDB66" s="101"/>
      <c r="DDD66" s="101"/>
      <c r="DDF66" s="101"/>
      <c r="DDH66" s="101"/>
      <c r="DDJ66" s="101"/>
      <c r="DDL66" s="101"/>
      <c r="DDN66" s="101"/>
      <c r="DDP66" s="101"/>
      <c r="DDR66" s="101"/>
      <c r="DDT66" s="101"/>
      <c r="DDV66" s="101"/>
      <c r="DDX66" s="101"/>
      <c r="DDZ66" s="101"/>
      <c r="DEB66" s="101"/>
      <c r="DED66" s="101"/>
      <c r="DEF66" s="101"/>
      <c r="DEH66" s="101"/>
      <c r="DEJ66" s="101"/>
      <c r="DEL66" s="101"/>
      <c r="DEN66" s="101"/>
      <c r="DEP66" s="101"/>
      <c r="DER66" s="101"/>
      <c r="DET66" s="101"/>
      <c r="DEV66" s="101"/>
      <c r="DEX66" s="101"/>
      <c r="DEZ66" s="101"/>
      <c r="DFB66" s="101"/>
      <c r="DFD66" s="101"/>
      <c r="DFF66" s="101"/>
      <c r="DFH66" s="101"/>
      <c r="DFJ66" s="101"/>
      <c r="DFL66" s="101"/>
      <c r="DFN66" s="101"/>
      <c r="DFP66" s="101"/>
      <c r="DFR66" s="101"/>
      <c r="DFT66" s="101"/>
      <c r="DFV66" s="101"/>
      <c r="DFX66" s="101"/>
      <c r="DFZ66" s="101"/>
      <c r="DGB66" s="101"/>
      <c r="DGD66" s="101"/>
      <c r="DGF66" s="101"/>
      <c r="DGH66" s="101"/>
      <c r="DGJ66" s="101"/>
      <c r="DGL66" s="101"/>
      <c r="DGN66" s="101"/>
      <c r="DGP66" s="101"/>
      <c r="DGR66" s="101"/>
      <c r="DGT66" s="101"/>
      <c r="DGV66" s="101"/>
      <c r="DGX66" s="101"/>
      <c r="DGZ66" s="101"/>
      <c r="DHB66" s="101"/>
      <c r="DHD66" s="101"/>
      <c r="DHF66" s="101"/>
      <c r="DHH66" s="101"/>
      <c r="DHJ66" s="101"/>
      <c r="DHL66" s="101"/>
      <c r="DHN66" s="101"/>
      <c r="DHP66" s="101"/>
      <c r="DHR66" s="101"/>
      <c r="DHT66" s="101"/>
      <c r="DHV66" s="101"/>
      <c r="DHX66" s="101"/>
      <c r="DHZ66" s="101"/>
      <c r="DIB66" s="101"/>
      <c r="DID66" s="101"/>
      <c r="DIF66" s="101"/>
      <c r="DIH66" s="101"/>
      <c r="DIJ66" s="101"/>
      <c r="DIL66" s="101"/>
      <c r="DIN66" s="101"/>
      <c r="DIP66" s="101"/>
      <c r="DIR66" s="101"/>
      <c r="DIT66" s="101"/>
      <c r="DIV66" s="101"/>
      <c r="DIX66" s="101"/>
      <c r="DIZ66" s="101"/>
      <c r="DJB66" s="101"/>
      <c r="DJD66" s="101"/>
      <c r="DJF66" s="101"/>
      <c r="DJH66" s="101"/>
      <c r="DJJ66" s="101"/>
      <c r="DJL66" s="101"/>
      <c r="DJN66" s="101"/>
      <c r="DJP66" s="101"/>
      <c r="DJR66" s="101"/>
      <c r="DJT66" s="101"/>
      <c r="DJV66" s="101"/>
      <c r="DJX66" s="101"/>
      <c r="DJZ66" s="101"/>
      <c r="DKB66" s="101"/>
      <c r="DKD66" s="101"/>
      <c r="DKF66" s="101"/>
      <c r="DKH66" s="101"/>
      <c r="DKJ66" s="101"/>
      <c r="DKL66" s="101"/>
      <c r="DKN66" s="101"/>
      <c r="DKP66" s="101"/>
      <c r="DKR66" s="101"/>
      <c r="DKT66" s="101"/>
      <c r="DKV66" s="101"/>
      <c r="DKX66" s="101"/>
      <c r="DKZ66" s="101"/>
      <c r="DLB66" s="101"/>
      <c r="DLD66" s="101"/>
      <c r="DLF66" s="101"/>
      <c r="DLH66" s="101"/>
      <c r="DLJ66" s="101"/>
      <c r="DLL66" s="101"/>
      <c r="DLN66" s="101"/>
      <c r="DLP66" s="101"/>
      <c r="DLR66" s="101"/>
      <c r="DLT66" s="101"/>
      <c r="DLV66" s="101"/>
      <c r="DLX66" s="101"/>
      <c r="DLZ66" s="101"/>
      <c r="DMB66" s="101"/>
      <c r="DMD66" s="101"/>
      <c r="DMF66" s="101"/>
      <c r="DMH66" s="101"/>
      <c r="DMJ66" s="101"/>
      <c r="DML66" s="101"/>
      <c r="DMN66" s="101"/>
      <c r="DMP66" s="101"/>
      <c r="DMR66" s="101"/>
      <c r="DMT66" s="101"/>
      <c r="DMV66" s="101"/>
      <c r="DMX66" s="101"/>
      <c r="DMZ66" s="101"/>
      <c r="DNB66" s="101"/>
      <c r="DND66" s="101"/>
      <c r="DNF66" s="101"/>
      <c r="DNH66" s="101"/>
      <c r="DNJ66" s="101"/>
      <c r="DNL66" s="101"/>
      <c r="DNN66" s="101"/>
      <c r="DNP66" s="101"/>
      <c r="DNR66" s="101"/>
      <c r="DNT66" s="101"/>
      <c r="DNV66" s="101"/>
      <c r="DNX66" s="101"/>
      <c r="DNZ66" s="101"/>
      <c r="DOB66" s="101"/>
      <c r="DOD66" s="101"/>
      <c r="DOF66" s="101"/>
      <c r="DOH66" s="101"/>
      <c r="DOJ66" s="101"/>
      <c r="DOL66" s="101"/>
      <c r="DON66" s="101"/>
      <c r="DOP66" s="101"/>
      <c r="DOR66" s="101"/>
      <c r="DOT66" s="101"/>
      <c r="DOV66" s="101"/>
      <c r="DOX66" s="101"/>
      <c r="DOZ66" s="101"/>
      <c r="DPB66" s="101"/>
      <c r="DPD66" s="101"/>
      <c r="DPF66" s="101"/>
      <c r="DPH66" s="101"/>
      <c r="DPJ66" s="101"/>
      <c r="DPL66" s="101"/>
      <c r="DPN66" s="101"/>
      <c r="DPP66" s="101"/>
      <c r="DPR66" s="101"/>
      <c r="DPT66" s="101"/>
      <c r="DPV66" s="101"/>
      <c r="DPX66" s="101"/>
      <c r="DPZ66" s="101"/>
      <c r="DQB66" s="101"/>
      <c r="DQD66" s="101"/>
      <c r="DQF66" s="101"/>
      <c r="DQH66" s="101"/>
      <c r="DQJ66" s="101"/>
      <c r="DQL66" s="101"/>
      <c r="DQN66" s="101"/>
      <c r="DQP66" s="101"/>
      <c r="DQR66" s="101"/>
      <c r="DQT66" s="101"/>
      <c r="DQV66" s="101"/>
      <c r="DQX66" s="101"/>
      <c r="DQZ66" s="101"/>
      <c r="DRB66" s="101"/>
      <c r="DRD66" s="101"/>
      <c r="DRF66" s="101"/>
      <c r="DRH66" s="101"/>
      <c r="DRJ66" s="101"/>
      <c r="DRL66" s="101"/>
      <c r="DRN66" s="101"/>
      <c r="DRP66" s="101"/>
      <c r="DRR66" s="101"/>
      <c r="DRT66" s="101"/>
      <c r="DRV66" s="101"/>
      <c r="DRX66" s="101"/>
      <c r="DRZ66" s="101"/>
      <c r="DSB66" s="101"/>
      <c r="DSD66" s="101"/>
      <c r="DSF66" s="101"/>
      <c r="DSH66" s="101"/>
      <c r="DSJ66" s="101"/>
      <c r="DSL66" s="101"/>
      <c r="DSN66" s="101"/>
      <c r="DSP66" s="101"/>
      <c r="DSR66" s="101"/>
      <c r="DST66" s="101"/>
      <c r="DSV66" s="101"/>
      <c r="DSX66" s="101"/>
      <c r="DSZ66" s="101"/>
      <c r="DTB66" s="101"/>
      <c r="DTD66" s="101"/>
      <c r="DTF66" s="101"/>
      <c r="DTH66" s="101"/>
      <c r="DTJ66" s="101"/>
      <c r="DTL66" s="101"/>
      <c r="DTN66" s="101"/>
      <c r="DTP66" s="101"/>
      <c r="DTR66" s="101"/>
      <c r="DTT66" s="101"/>
      <c r="DTV66" s="101"/>
      <c r="DTX66" s="101"/>
      <c r="DTZ66" s="101"/>
      <c r="DUB66" s="101"/>
      <c r="DUD66" s="101"/>
      <c r="DUF66" s="101"/>
      <c r="DUH66" s="101"/>
      <c r="DUJ66" s="101"/>
      <c r="DUL66" s="101"/>
      <c r="DUN66" s="101"/>
      <c r="DUP66" s="101"/>
      <c r="DUR66" s="101"/>
      <c r="DUT66" s="101"/>
      <c r="DUV66" s="101"/>
      <c r="DUX66" s="101"/>
      <c r="DUZ66" s="101"/>
      <c r="DVB66" s="101"/>
      <c r="DVD66" s="101"/>
      <c r="DVF66" s="101"/>
      <c r="DVH66" s="101"/>
      <c r="DVJ66" s="101"/>
      <c r="DVL66" s="101"/>
      <c r="DVN66" s="101"/>
      <c r="DVP66" s="101"/>
      <c r="DVR66" s="101"/>
      <c r="DVT66" s="101"/>
      <c r="DVV66" s="101"/>
      <c r="DVX66" s="101"/>
      <c r="DVZ66" s="101"/>
      <c r="DWB66" s="101"/>
      <c r="DWD66" s="101"/>
      <c r="DWF66" s="101"/>
      <c r="DWH66" s="101"/>
      <c r="DWJ66" s="101"/>
      <c r="DWL66" s="101"/>
      <c r="DWN66" s="101"/>
      <c r="DWP66" s="101"/>
      <c r="DWR66" s="101"/>
      <c r="DWT66" s="101"/>
      <c r="DWV66" s="101"/>
      <c r="DWX66" s="101"/>
      <c r="DWZ66" s="101"/>
      <c r="DXB66" s="101"/>
      <c r="DXD66" s="101"/>
      <c r="DXF66" s="101"/>
      <c r="DXH66" s="101"/>
      <c r="DXJ66" s="101"/>
      <c r="DXL66" s="101"/>
      <c r="DXN66" s="101"/>
      <c r="DXP66" s="101"/>
      <c r="DXR66" s="101"/>
      <c r="DXT66" s="101"/>
      <c r="DXV66" s="101"/>
      <c r="DXX66" s="101"/>
      <c r="DXZ66" s="101"/>
      <c r="DYB66" s="101"/>
      <c r="DYD66" s="101"/>
      <c r="DYF66" s="101"/>
      <c r="DYH66" s="101"/>
      <c r="DYJ66" s="101"/>
      <c r="DYL66" s="101"/>
      <c r="DYN66" s="101"/>
      <c r="DYP66" s="101"/>
      <c r="DYR66" s="101"/>
      <c r="DYT66" s="101"/>
      <c r="DYV66" s="101"/>
      <c r="DYX66" s="101"/>
      <c r="DYZ66" s="101"/>
      <c r="DZB66" s="101"/>
      <c r="DZD66" s="101"/>
      <c r="DZF66" s="101"/>
      <c r="DZH66" s="101"/>
      <c r="DZJ66" s="101"/>
      <c r="DZL66" s="101"/>
      <c r="DZN66" s="101"/>
      <c r="DZP66" s="101"/>
      <c r="DZR66" s="101"/>
      <c r="DZT66" s="101"/>
      <c r="DZV66" s="101"/>
      <c r="DZX66" s="101"/>
      <c r="DZZ66" s="101"/>
      <c r="EAB66" s="101"/>
      <c r="EAD66" s="101"/>
      <c r="EAF66" s="101"/>
      <c r="EAH66" s="101"/>
      <c r="EAJ66" s="101"/>
      <c r="EAL66" s="101"/>
      <c r="EAN66" s="101"/>
      <c r="EAP66" s="101"/>
      <c r="EAR66" s="101"/>
      <c r="EAT66" s="101"/>
      <c r="EAV66" s="101"/>
      <c r="EAX66" s="101"/>
      <c r="EAZ66" s="101"/>
      <c r="EBB66" s="101"/>
      <c r="EBD66" s="101"/>
      <c r="EBF66" s="101"/>
      <c r="EBH66" s="101"/>
      <c r="EBJ66" s="101"/>
      <c r="EBL66" s="101"/>
      <c r="EBN66" s="101"/>
      <c r="EBP66" s="101"/>
      <c r="EBR66" s="101"/>
      <c r="EBT66" s="101"/>
      <c r="EBV66" s="101"/>
      <c r="EBX66" s="101"/>
      <c r="EBZ66" s="101"/>
      <c r="ECB66" s="101"/>
      <c r="ECD66" s="101"/>
      <c r="ECF66" s="101"/>
      <c r="ECH66" s="101"/>
      <c r="ECJ66" s="101"/>
      <c r="ECL66" s="101"/>
      <c r="ECN66" s="101"/>
      <c r="ECP66" s="101"/>
      <c r="ECR66" s="101"/>
      <c r="ECT66" s="101"/>
      <c r="ECV66" s="101"/>
      <c r="ECX66" s="101"/>
      <c r="ECZ66" s="101"/>
      <c r="EDB66" s="101"/>
      <c r="EDD66" s="101"/>
      <c r="EDF66" s="101"/>
      <c r="EDH66" s="101"/>
      <c r="EDJ66" s="101"/>
      <c r="EDL66" s="101"/>
      <c r="EDN66" s="101"/>
      <c r="EDP66" s="101"/>
      <c r="EDR66" s="101"/>
      <c r="EDT66" s="101"/>
      <c r="EDV66" s="101"/>
      <c r="EDX66" s="101"/>
      <c r="EDZ66" s="101"/>
      <c r="EEB66" s="101"/>
      <c r="EED66" s="101"/>
      <c r="EEF66" s="101"/>
      <c r="EEH66" s="101"/>
      <c r="EEJ66" s="101"/>
      <c r="EEL66" s="101"/>
      <c r="EEN66" s="101"/>
      <c r="EEP66" s="101"/>
      <c r="EER66" s="101"/>
      <c r="EET66" s="101"/>
      <c r="EEV66" s="101"/>
      <c r="EEX66" s="101"/>
      <c r="EEZ66" s="101"/>
      <c r="EFB66" s="101"/>
      <c r="EFD66" s="101"/>
      <c r="EFF66" s="101"/>
      <c r="EFH66" s="101"/>
      <c r="EFJ66" s="101"/>
      <c r="EFL66" s="101"/>
      <c r="EFN66" s="101"/>
      <c r="EFP66" s="101"/>
      <c r="EFR66" s="101"/>
      <c r="EFT66" s="101"/>
      <c r="EFV66" s="101"/>
      <c r="EFX66" s="101"/>
      <c r="EFZ66" s="101"/>
      <c r="EGB66" s="101"/>
      <c r="EGD66" s="101"/>
      <c r="EGF66" s="101"/>
      <c r="EGH66" s="101"/>
      <c r="EGJ66" s="101"/>
      <c r="EGL66" s="101"/>
      <c r="EGN66" s="101"/>
      <c r="EGP66" s="101"/>
      <c r="EGR66" s="101"/>
      <c r="EGT66" s="101"/>
      <c r="EGV66" s="101"/>
      <c r="EGX66" s="101"/>
      <c r="EGZ66" s="101"/>
      <c r="EHB66" s="101"/>
      <c r="EHD66" s="101"/>
      <c r="EHF66" s="101"/>
      <c r="EHH66" s="101"/>
      <c r="EHJ66" s="101"/>
      <c r="EHL66" s="101"/>
      <c r="EHN66" s="101"/>
      <c r="EHP66" s="101"/>
      <c r="EHR66" s="101"/>
      <c r="EHT66" s="101"/>
      <c r="EHV66" s="101"/>
      <c r="EHX66" s="101"/>
      <c r="EHZ66" s="101"/>
      <c r="EIB66" s="101"/>
      <c r="EID66" s="101"/>
      <c r="EIF66" s="101"/>
      <c r="EIH66" s="101"/>
      <c r="EIJ66" s="101"/>
      <c r="EIL66" s="101"/>
      <c r="EIN66" s="101"/>
      <c r="EIP66" s="101"/>
      <c r="EIR66" s="101"/>
      <c r="EIT66" s="101"/>
      <c r="EIV66" s="101"/>
      <c r="EIX66" s="101"/>
      <c r="EIZ66" s="101"/>
      <c r="EJB66" s="101"/>
      <c r="EJD66" s="101"/>
      <c r="EJF66" s="101"/>
      <c r="EJH66" s="101"/>
      <c r="EJJ66" s="101"/>
      <c r="EJL66" s="101"/>
      <c r="EJN66" s="101"/>
      <c r="EJP66" s="101"/>
      <c r="EJR66" s="101"/>
      <c r="EJT66" s="101"/>
      <c r="EJV66" s="101"/>
      <c r="EJX66" s="101"/>
      <c r="EJZ66" s="101"/>
      <c r="EKB66" s="101"/>
      <c r="EKD66" s="101"/>
      <c r="EKF66" s="101"/>
      <c r="EKH66" s="101"/>
      <c r="EKJ66" s="101"/>
      <c r="EKL66" s="101"/>
      <c r="EKN66" s="101"/>
      <c r="EKP66" s="101"/>
      <c r="EKR66" s="101"/>
      <c r="EKT66" s="101"/>
      <c r="EKV66" s="101"/>
      <c r="EKX66" s="101"/>
      <c r="EKZ66" s="101"/>
      <c r="ELB66" s="101"/>
      <c r="ELD66" s="101"/>
      <c r="ELF66" s="101"/>
      <c r="ELH66" s="101"/>
      <c r="ELJ66" s="101"/>
      <c r="ELL66" s="101"/>
      <c r="ELN66" s="101"/>
      <c r="ELP66" s="101"/>
      <c r="ELR66" s="101"/>
      <c r="ELT66" s="101"/>
      <c r="ELV66" s="101"/>
      <c r="ELX66" s="101"/>
      <c r="ELZ66" s="101"/>
      <c r="EMB66" s="101"/>
      <c r="EMD66" s="101"/>
      <c r="EMF66" s="101"/>
      <c r="EMH66" s="101"/>
      <c r="EMJ66" s="101"/>
      <c r="EML66" s="101"/>
      <c r="EMN66" s="101"/>
      <c r="EMP66" s="101"/>
      <c r="EMR66" s="101"/>
      <c r="EMT66" s="101"/>
      <c r="EMV66" s="101"/>
      <c r="EMX66" s="101"/>
      <c r="EMZ66" s="101"/>
      <c r="ENB66" s="101"/>
      <c r="END66" s="101"/>
      <c r="ENF66" s="101"/>
      <c r="ENH66" s="101"/>
      <c r="ENJ66" s="101"/>
      <c r="ENL66" s="101"/>
      <c r="ENN66" s="101"/>
      <c r="ENP66" s="101"/>
      <c r="ENR66" s="101"/>
      <c r="ENT66" s="101"/>
      <c r="ENV66" s="101"/>
      <c r="ENX66" s="101"/>
      <c r="ENZ66" s="101"/>
      <c r="EOB66" s="101"/>
      <c r="EOD66" s="101"/>
      <c r="EOF66" s="101"/>
      <c r="EOH66" s="101"/>
      <c r="EOJ66" s="101"/>
      <c r="EOL66" s="101"/>
      <c r="EON66" s="101"/>
      <c r="EOP66" s="101"/>
      <c r="EOR66" s="101"/>
      <c r="EOT66" s="101"/>
      <c r="EOV66" s="101"/>
      <c r="EOX66" s="101"/>
      <c r="EOZ66" s="101"/>
      <c r="EPB66" s="101"/>
      <c r="EPD66" s="101"/>
      <c r="EPF66" s="101"/>
      <c r="EPH66" s="101"/>
      <c r="EPJ66" s="101"/>
      <c r="EPL66" s="101"/>
      <c r="EPN66" s="101"/>
      <c r="EPP66" s="101"/>
      <c r="EPR66" s="101"/>
      <c r="EPT66" s="101"/>
      <c r="EPV66" s="101"/>
      <c r="EPX66" s="101"/>
      <c r="EPZ66" s="101"/>
      <c r="EQB66" s="101"/>
      <c r="EQD66" s="101"/>
      <c r="EQF66" s="101"/>
      <c r="EQH66" s="101"/>
      <c r="EQJ66" s="101"/>
      <c r="EQL66" s="101"/>
      <c r="EQN66" s="101"/>
      <c r="EQP66" s="101"/>
      <c r="EQR66" s="101"/>
      <c r="EQT66" s="101"/>
      <c r="EQV66" s="101"/>
      <c r="EQX66" s="101"/>
      <c r="EQZ66" s="101"/>
      <c r="ERB66" s="101"/>
      <c r="ERD66" s="101"/>
      <c r="ERF66" s="101"/>
      <c r="ERH66" s="101"/>
      <c r="ERJ66" s="101"/>
      <c r="ERL66" s="101"/>
      <c r="ERN66" s="101"/>
      <c r="ERP66" s="101"/>
      <c r="ERR66" s="101"/>
      <c r="ERT66" s="101"/>
      <c r="ERV66" s="101"/>
      <c r="ERX66" s="101"/>
      <c r="ERZ66" s="101"/>
      <c r="ESB66" s="101"/>
      <c r="ESD66" s="101"/>
      <c r="ESF66" s="101"/>
      <c r="ESH66" s="101"/>
      <c r="ESJ66" s="101"/>
      <c r="ESL66" s="101"/>
      <c r="ESN66" s="101"/>
      <c r="ESP66" s="101"/>
      <c r="ESR66" s="101"/>
      <c r="EST66" s="101"/>
      <c r="ESV66" s="101"/>
      <c r="ESX66" s="101"/>
      <c r="ESZ66" s="101"/>
      <c r="ETB66" s="101"/>
      <c r="ETD66" s="101"/>
      <c r="ETF66" s="101"/>
      <c r="ETH66" s="101"/>
      <c r="ETJ66" s="101"/>
      <c r="ETL66" s="101"/>
      <c r="ETN66" s="101"/>
      <c r="ETP66" s="101"/>
      <c r="ETR66" s="101"/>
      <c r="ETT66" s="101"/>
      <c r="ETV66" s="101"/>
      <c r="ETX66" s="101"/>
      <c r="ETZ66" s="101"/>
      <c r="EUB66" s="101"/>
      <c r="EUD66" s="101"/>
      <c r="EUF66" s="101"/>
      <c r="EUH66" s="101"/>
      <c r="EUJ66" s="101"/>
      <c r="EUL66" s="101"/>
      <c r="EUN66" s="101"/>
      <c r="EUP66" s="101"/>
      <c r="EUR66" s="101"/>
      <c r="EUT66" s="101"/>
      <c r="EUV66" s="101"/>
      <c r="EUX66" s="101"/>
      <c r="EUZ66" s="101"/>
      <c r="EVB66" s="101"/>
      <c r="EVD66" s="101"/>
      <c r="EVF66" s="101"/>
      <c r="EVH66" s="101"/>
      <c r="EVJ66" s="101"/>
      <c r="EVL66" s="101"/>
      <c r="EVN66" s="101"/>
      <c r="EVP66" s="101"/>
      <c r="EVR66" s="101"/>
      <c r="EVT66" s="101"/>
      <c r="EVV66" s="101"/>
      <c r="EVX66" s="101"/>
      <c r="EVZ66" s="101"/>
      <c r="EWB66" s="101"/>
      <c r="EWD66" s="101"/>
      <c r="EWF66" s="101"/>
      <c r="EWH66" s="101"/>
      <c r="EWJ66" s="101"/>
      <c r="EWL66" s="101"/>
      <c r="EWN66" s="101"/>
      <c r="EWP66" s="101"/>
      <c r="EWR66" s="101"/>
      <c r="EWT66" s="101"/>
      <c r="EWV66" s="101"/>
      <c r="EWX66" s="101"/>
      <c r="EWZ66" s="101"/>
      <c r="EXB66" s="101"/>
      <c r="EXD66" s="101"/>
      <c r="EXF66" s="101"/>
      <c r="EXH66" s="101"/>
      <c r="EXJ66" s="101"/>
      <c r="EXL66" s="101"/>
      <c r="EXN66" s="101"/>
      <c r="EXP66" s="101"/>
      <c r="EXR66" s="101"/>
      <c r="EXT66" s="101"/>
      <c r="EXV66" s="101"/>
      <c r="EXX66" s="101"/>
      <c r="EXZ66" s="101"/>
      <c r="EYB66" s="101"/>
      <c r="EYD66" s="101"/>
      <c r="EYF66" s="101"/>
      <c r="EYH66" s="101"/>
      <c r="EYJ66" s="101"/>
      <c r="EYL66" s="101"/>
      <c r="EYN66" s="101"/>
      <c r="EYP66" s="101"/>
      <c r="EYR66" s="101"/>
      <c r="EYT66" s="101"/>
      <c r="EYV66" s="101"/>
      <c r="EYX66" s="101"/>
      <c r="EYZ66" s="101"/>
      <c r="EZB66" s="101"/>
      <c r="EZD66" s="101"/>
      <c r="EZF66" s="101"/>
      <c r="EZH66" s="101"/>
      <c r="EZJ66" s="101"/>
      <c r="EZL66" s="101"/>
      <c r="EZN66" s="101"/>
      <c r="EZP66" s="101"/>
      <c r="EZR66" s="101"/>
      <c r="EZT66" s="101"/>
      <c r="EZV66" s="101"/>
      <c r="EZX66" s="101"/>
      <c r="EZZ66" s="101"/>
      <c r="FAB66" s="101"/>
      <c r="FAD66" s="101"/>
      <c r="FAF66" s="101"/>
      <c r="FAH66" s="101"/>
      <c r="FAJ66" s="101"/>
      <c r="FAL66" s="101"/>
      <c r="FAN66" s="101"/>
      <c r="FAP66" s="101"/>
      <c r="FAR66" s="101"/>
      <c r="FAT66" s="101"/>
      <c r="FAV66" s="101"/>
      <c r="FAX66" s="101"/>
      <c r="FAZ66" s="101"/>
      <c r="FBB66" s="101"/>
      <c r="FBD66" s="101"/>
      <c r="FBF66" s="101"/>
      <c r="FBH66" s="101"/>
      <c r="FBJ66" s="101"/>
      <c r="FBL66" s="101"/>
      <c r="FBN66" s="101"/>
      <c r="FBP66" s="101"/>
      <c r="FBR66" s="101"/>
      <c r="FBT66" s="101"/>
      <c r="FBV66" s="101"/>
      <c r="FBX66" s="101"/>
      <c r="FBZ66" s="101"/>
      <c r="FCB66" s="101"/>
      <c r="FCD66" s="101"/>
      <c r="FCF66" s="101"/>
      <c r="FCH66" s="101"/>
      <c r="FCJ66" s="101"/>
      <c r="FCL66" s="101"/>
      <c r="FCN66" s="101"/>
      <c r="FCP66" s="101"/>
      <c r="FCR66" s="101"/>
      <c r="FCT66" s="101"/>
      <c r="FCV66" s="101"/>
      <c r="FCX66" s="101"/>
      <c r="FCZ66" s="101"/>
      <c r="FDB66" s="101"/>
      <c r="FDD66" s="101"/>
      <c r="FDF66" s="101"/>
      <c r="FDH66" s="101"/>
      <c r="FDJ66" s="101"/>
      <c r="FDL66" s="101"/>
      <c r="FDN66" s="101"/>
      <c r="FDP66" s="101"/>
      <c r="FDR66" s="101"/>
      <c r="FDT66" s="101"/>
      <c r="FDV66" s="101"/>
      <c r="FDX66" s="101"/>
      <c r="FDZ66" s="101"/>
      <c r="FEB66" s="101"/>
      <c r="FED66" s="101"/>
      <c r="FEF66" s="101"/>
      <c r="FEH66" s="101"/>
      <c r="FEJ66" s="101"/>
      <c r="FEL66" s="101"/>
      <c r="FEN66" s="101"/>
      <c r="FEP66" s="101"/>
      <c r="FER66" s="101"/>
      <c r="FET66" s="101"/>
      <c r="FEV66" s="101"/>
      <c r="FEX66" s="101"/>
      <c r="FEZ66" s="101"/>
      <c r="FFB66" s="101"/>
      <c r="FFD66" s="101"/>
      <c r="FFF66" s="101"/>
      <c r="FFH66" s="101"/>
      <c r="FFJ66" s="101"/>
      <c r="FFL66" s="101"/>
      <c r="FFN66" s="101"/>
      <c r="FFP66" s="101"/>
      <c r="FFR66" s="101"/>
      <c r="FFT66" s="101"/>
      <c r="FFV66" s="101"/>
      <c r="FFX66" s="101"/>
      <c r="FFZ66" s="101"/>
      <c r="FGB66" s="101"/>
      <c r="FGD66" s="101"/>
      <c r="FGF66" s="101"/>
      <c r="FGH66" s="101"/>
      <c r="FGJ66" s="101"/>
      <c r="FGL66" s="101"/>
      <c r="FGN66" s="101"/>
      <c r="FGP66" s="101"/>
      <c r="FGR66" s="101"/>
      <c r="FGT66" s="101"/>
      <c r="FGV66" s="101"/>
      <c r="FGX66" s="101"/>
      <c r="FGZ66" s="101"/>
      <c r="FHB66" s="101"/>
      <c r="FHD66" s="101"/>
      <c r="FHF66" s="101"/>
      <c r="FHH66" s="101"/>
      <c r="FHJ66" s="101"/>
      <c r="FHL66" s="101"/>
      <c r="FHN66" s="101"/>
      <c r="FHP66" s="101"/>
      <c r="FHR66" s="101"/>
      <c r="FHT66" s="101"/>
      <c r="FHV66" s="101"/>
      <c r="FHX66" s="101"/>
      <c r="FHZ66" s="101"/>
      <c r="FIB66" s="101"/>
      <c r="FID66" s="101"/>
      <c r="FIF66" s="101"/>
      <c r="FIH66" s="101"/>
      <c r="FIJ66" s="101"/>
      <c r="FIL66" s="101"/>
      <c r="FIN66" s="101"/>
      <c r="FIP66" s="101"/>
      <c r="FIR66" s="101"/>
      <c r="FIT66" s="101"/>
      <c r="FIV66" s="101"/>
      <c r="FIX66" s="101"/>
      <c r="FIZ66" s="101"/>
      <c r="FJB66" s="101"/>
      <c r="FJD66" s="101"/>
      <c r="FJF66" s="101"/>
      <c r="FJH66" s="101"/>
      <c r="FJJ66" s="101"/>
      <c r="FJL66" s="101"/>
      <c r="FJN66" s="101"/>
      <c r="FJP66" s="101"/>
      <c r="FJR66" s="101"/>
      <c r="FJT66" s="101"/>
      <c r="FJV66" s="101"/>
      <c r="FJX66" s="101"/>
      <c r="FJZ66" s="101"/>
      <c r="FKB66" s="101"/>
      <c r="FKD66" s="101"/>
      <c r="FKF66" s="101"/>
      <c r="FKH66" s="101"/>
      <c r="FKJ66" s="101"/>
      <c r="FKL66" s="101"/>
      <c r="FKN66" s="101"/>
      <c r="FKP66" s="101"/>
      <c r="FKR66" s="101"/>
      <c r="FKT66" s="101"/>
      <c r="FKV66" s="101"/>
      <c r="FKX66" s="101"/>
      <c r="FKZ66" s="101"/>
      <c r="FLB66" s="101"/>
      <c r="FLD66" s="101"/>
      <c r="FLF66" s="101"/>
      <c r="FLH66" s="101"/>
      <c r="FLJ66" s="101"/>
      <c r="FLL66" s="101"/>
      <c r="FLN66" s="101"/>
      <c r="FLP66" s="101"/>
      <c r="FLR66" s="101"/>
      <c r="FLT66" s="101"/>
      <c r="FLV66" s="101"/>
      <c r="FLX66" s="101"/>
      <c r="FLZ66" s="101"/>
      <c r="FMB66" s="101"/>
      <c r="FMD66" s="101"/>
      <c r="FMF66" s="101"/>
      <c r="FMH66" s="101"/>
      <c r="FMJ66" s="101"/>
      <c r="FML66" s="101"/>
      <c r="FMN66" s="101"/>
      <c r="FMP66" s="101"/>
      <c r="FMR66" s="101"/>
      <c r="FMT66" s="101"/>
      <c r="FMV66" s="101"/>
      <c r="FMX66" s="101"/>
      <c r="FMZ66" s="101"/>
      <c r="FNB66" s="101"/>
      <c r="FND66" s="101"/>
      <c r="FNF66" s="101"/>
      <c r="FNH66" s="101"/>
      <c r="FNJ66" s="101"/>
      <c r="FNL66" s="101"/>
      <c r="FNN66" s="101"/>
      <c r="FNP66" s="101"/>
      <c r="FNR66" s="101"/>
      <c r="FNT66" s="101"/>
      <c r="FNV66" s="101"/>
      <c r="FNX66" s="101"/>
      <c r="FNZ66" s="101"/>
      <c r="FOB66" s="101"/>
      <c r="FOD66" s="101"/>
      <c r="FOF66" s="101"/>
      <c r="FOH66" s="101"/>
      <c r="FOJ66" s="101"/>
      <c r="FOL66" s="101"/>
      <c r="FON66" s="101"/>
      <c r="FOP66" s="101"/>
      <c r="FOR66" s="101"/>
      <c r="FOT66" s="101"/>
      <c r="FOV66" s="101"/>
      <c r="FOX66" s="101"/>
      <c r="FOZ66" s="101"/>
      <c r="FPB66" s="101"/>
      <c r="FPD66" s="101"/>
      <c r="FPF66" s="101"/>
      <c r="FPH66" s="101"/>
      <c r="FPJ66" s="101"/>
      <c r="FPL66" s="101"/>
      <c r="FPN66" s="101"/>
      <c r="FPP66" s="101"/>
      <c r="FPR66" s="101"/>
      <c r="FPT66" s="101"/>
      <c r="FPV66" s="101"/>
      <c r="FPX66" s="101"/>
      <c r="FPZ66" s="101"/>
      <c r="FQB66" s="101"/>
      <c r="FQD66" s="101"/>
      <c r="FQF66" s="101"/>
      <c r="FQH66" s="101"/>
      <c r="FQJ66" s="101"/>
      <c r="FQL66" s="101"/>
      <c r="FQN66" s="101"/>
      <c r="FQP66" s="101"/>
      <c r="FQR66" s="101"/>
      <c r="FQT66" s="101"/>
      <c r="FQV66" s="101"/>
      <c r="FQX66" s="101"/>
      <c r="FQZ66" s="101"/>
      <c r="FRB66" s="101"/>
      <c r="FRD66" s="101"/>
      <c r="FRF66" s="101"/>
      <c r="FRH66" s="101"/>
      <c r="FRJ66" s="101"/>
      <c r="FRL66" s="101"/>
      <c r="FRN66" s="101"/>
      <c r="FRP66" s="101"/>
      <c r="FRR66" s="101"/>
      <c r="FRT66" s="101"/>
      <c r="FRV66" s="101"/>
      <c r="FRX66" s="101"/>
      <c r="FRZ66" s="101"/>
      <c r="FSB66" s="101"/>
      <c r="FSD66" s="101"/>
      <c r="FSF66" s="101"/>
      <c r="FSH66" s="101"/>
      <c r="FSJ66" s="101"/>
      <c r="FSL66" s="101"/>
      <c r="FSN66" s="101"/>
      <c r="FSP66" s="101"/>
      <c r="FSR66" s="101"/>
      <c r="FST66" s="101"/>
      <c r="FSV66" s="101"/>
      <c r="FSX66" s="101"/>
      <c r="FSZ66" s="101"/>
      <c r="FTB66" s="101"/>
      <c r="FTD66" s="101"/>
      <c r="FTF66" s="101"/>
      <c r="FTH66" s="101"/>
      <c r="FTJ66" s="101"/>
      <c r="FTL66" s="101"/>
      <c r="FTN66" s="101"/>
      <c r="FTP66" s="101"/>
      <c r="FTR66" s="101"/>
      <c r="FTT66" s="101"/>
      <c r="FTV66" s="101"/>
      <c r="FTX66" s="101"/>
      <c r="FTZ66" s="101"/>
      <c r="FUB66" s="101"/>
      <c r="FUD66" s="101"/>
      <c r="FUF66" s="101"/>
      <c r="FUH66" s="101"/>
      <c r="FUJ66" s="101"/>
      <c r="FUL66" s="101"/>
      <c r="FUN66" s="101"/>
      <c r="FUP66" s="101"/>
      <c r="FUR66" s="101"/>
      <c r="FUT66" s="101"/>
      <c r="FUV66" s="101"/>
      <c r="FUX66" s="101"/>
      <c r="FUZ66" s="101"/>
      <c r="FVB66" s="101"/>
      <c r="FVD66" s="101"/>
      <c r="FVF66" s="101"/>
      <c r="FVH66" s="101"/>
      <c r="FVJ66" s="101"/>
      <c r="FVL66" s="101"/>
      <c r="FVN66" s="101"/>
      <c r="FVP66" s="101"/>
      <c r="FVR66" s="101"/>
      <c r="FVT66" s="101"/>
      <c r="FVV66" s="101"/>
      <c r="FVX66" s="101"/>
      <c r="FVZ66" s="101"/>
      <c r="FWB66" s="101"/>
      <c r="FWD66" s="101"/>
      <c r="FWF66" s="101"/>
      <c r="FWH66" s="101"/>
      <c r="FWJ66" s="101"/>
      <c r="FWL66" s="101"/>
      <c r="FWN66" s="101"/>
      <c r="FWP66" s="101"/>
      <c r="FWR66" s="101"/>
      <c r="FWT66" s="101"/>
      <c r="FWV66" s="101"/>
      <c r="FWX66" s="101"/>
      <c r="FWZ66" s="101"/>
      <c r="FXB66" s="101"/>
      <c r="FXD66" s="101"/>
      <c r="FXF66" s="101"/>
      <c r="FXH66" s="101"/>
      <c r="FXJ66" s="101"/>
      <c r="FXL66" s="101"/>
      <c r="FXN66" s="101"/>
      <c r="FXP66" s="101"/>
      <c r="FXR66" s="101"/>
      <c r="FXT66" s="101"/>
      <c r="FXV66" s="101"/>
      <c r="FXX66" s="101"/>
      <c r="FXZ66" s="101"/>
      <c r="FYB66" s="101"/>
      <c r="FYD66" s="101"/>
      <c r="FYF66" s="101"/>
      <c r="FYH66" s="101"/>
      <c r="FYJ66" s="101"/>
      <c r="FYL66" s="101"/>
      <c r="FYN66" s="101"/>
      <c r="FYP66" s="101"/>
      <c r="FYR66" s="101"/>
      <c r="FYT66" s="101"/>
      <c r="FYV66" s="101"/>
      <c r="FYX66" s="101"/>
      <c r="FYZ66" s="101"/>
      <c r="FZB66" s="101"/>
      <c r="FZD66" s="101"/>
      <c r="FZF66" s="101"/>
      <c r="FZH66" s="101"/>
      <c r="FZJ66" s="101"/>
      <c r="FZL66" s="101"/>
      <c r="FZN66" s="101"/>
      <c r="FZP66" s="101"/>
      <c r="FZR66" s="101"/>
      <c r="FZT66" s="101"/>
      <c r="FZV66" s="101"/>
      <c r="FZX66" s="101"/>
      <c r="FZZ66" s="101"/>
      <c r="GAB66" s="101"/>
      <c r="GAD66" s="101"/>
      <c r="GAF66" s="101"/>
      <c r="GAH66" s="101"/>
      <c r="GAJ66" s="101"/>
      <c r="GAL66" s="101"/>
      <c r="GAN66" s="101"/>
      <c r="GAP66" s="101"/>
      <c r="GAR66" s="101"/>
      <c r="GAT66" s="101"/>
      <c r="GAV66" s="101"/>
      <c r="GAX66" s="101"/>
      <c r="GAZ66" s="101"/>
      <c r="GBB66" s="101"/>
      <c r="GBD66" s="101"/>
      <c r="GBF66" s="101"/>
      <c r="GBH66" s="101"/>
      <c r="GBJ66" s="101"/>
      <c r="GBL66" s="101"/>
      <c r="GBN66" s="101"/>
      <c r="GBP66" s="101"/>
      <c r="GBR66" s="101"/>
      <c r="GBT66" s="101"/>
      <c r="GBV66" s="101"/>
      <c r="GBX66" s="101"/>
      <c r="GBZ66" s="101"/>
      <c r="GCB66" s="101"/>
      <c r="GCD66" s="101"/>
      <c r="GCF66" s="101"/>
      <c r="GCH66" s="101"/>
      <c r="GCJ66" s="101"/>
      <c r="GCL66" s="101"/>
      <c r="GCN66" s="101"/>
      <c r="GCP66" s="101"/>
      <c r="GCR66" s="101"/>
      <c r="GCT66" s="101"/>
      <c r="GCV66" s="101"/>
      <c r="GCX66" s="101"/>
      <c r="GCZ66" s="101"/>
      <c r="GDB66" s="101"/>
      <c r="GDD66" s="101"/>
      <c r="GDF66" s="101"/>
      <c r="GDH66" s="101"/>
      <c r="GDJ66" s="101"/>
      <c r="GDL66" s="101"/>
      <c r="GDN66" s="101"/>
      <c r="GDP66" s="101"/>
      <c r="GDR66" s="101"/>
      <c r="GDT66" s="101"/>
      <c r="GDV66" s="101"/>
      <c r="GDX66" s="101"/>
      <c r="GDZ66" s="101"/>
      <c r="GEB66" s="101"/>
      <c r="GED66" s="101"/>
      <c r="GEF66" s="101"/>
      <c r="GEH66" s="101"/>
      <c r="GEJ66" s="101"/>
      <c r="GEL66" s="101"/>
      <c r="GEN66" s="101"/>
      <c r="GEP66" s="101"/>
      <c r="GER66" s="101"/>
      <c r="GET66" s="101"/>
      <c r="GEV66" s="101"/>
      <c r="GEX66" s="101"/>
      <c r="GEZ66" s="101"/>
      <c r="GFB66" s="101"/>
      <c r="GFD66" s="101"/>
      <c r="GFF66" s="101"/>
      <c r="GFH66" s="101"/>
      <c r="GFJ66" s="101"/>
      <c r="GFL66" s="101"/>
      <c r="GFN66" s="101"/>
      <c r="GFP66" s="101"/>
      <c r="GFR66" s="101"/>
      <c r="GFT66" s="101"/>
      <c r="GFV66" s="101"/>
      <c r="GFX66" s="101"/>
      <c r="GFZ66" s="101"/>
      <c r="GGB66" s="101"/>
      <c r="GGD66" s="101"/>
      <c r="GGF66" s="101"/>
      <c r="GGH66" s="101"/>
      <c r="GGJ66" s="101"/>
      <c r="GGL66" s="101"/>
      <c r="GGN66" s="101"/>
      <c r="GGP66" s="101"/>
      <c r="GGR66" s="101"/>
      <c r="GGT66" s="101"/>
      <c r="GGV66" s="101"/>
      <c r="GGX66" s="101"/>
      <c r="GGZ66" s="101"/>
      <c r="GHB66" s="101"/>
      <c r="GHD66" s="101"/>
      <c r="GHF66" s="101"/>
      <c r="GHH66" s="101"/>
      <c r="GHJ66" s="101"/>
      <c r="GHL66" s="101"/>
      <c r="GHN66" s="101"/>
      <c r="GHP66" s="101"/>
      <c r="GHR66" s="101"/>
      <c r="GHT66" s="101"/>
      <c r="GHV66" s="101"/>
      <c r="GHX66" s="101"/>
      <c r="GHZ66" s="101"/>
      <c r="GIB66" s="101"/>
      <c r="GID66" s="101"/>
      <c r="GIF66" s="101"/>
      <c r="GIH66" s="101"/>
      <c r="GIJ66" s="101"/>
      <c r="GIL66" s="101"/>
      <c r="GIN66" s="101"/>
      <c r="GIP66" s="101"/>
      <c r="GIR66" s="101"/>
      <c r="GIT66" s="101"/>
      <c r="GIV66" s="101"/>
      <c r="GIX66" s="101"/>
      <c r="GIZ66" s="101"/>
      <c r="GJB66" s="101"/>
      <c r="GJD66" s="101"/>
      <c r="GJF66" s="101"/>
      <c r="GJH66" s="101"/>
      <c r="GJJ66" s="101"/>
      <c r="GJL66" s="101"/>
      <c r="GJN66" s="101"/>
      <c r="GJP66" s="101"/>
      <c r="GJR66" s="101"/>
      <c r="GJT66" s="101"/>
      <c r="GJV66" s="101"/>
      <c r="GJX66" s="101"/>
      <c r="GJZ66" s="101"/>
      <c r="GKB66" s="101"/>
      <c r="GKD66" s="101"/>
      <c r="GKF66" s="101"/>
      <c r="GKH66" s="101"/>
      <c r="GKJ66" s="101"/>
      <c r="GKL66" s="101"/>
      <c r="GKN66" s="101"/>
      <c r="GKP66" s="101"/>
      <c r="GKR66" s="101"/>
      <c r="GKT66" s="101"/>
      <c r="GKV66" s="101"/>
      <c r="GKX66" s="101"/>
      <c r="GKZ66" s="101"/>
      <c r="GLB66" s="101"/>
      <c r="GLD66" s="101"/>
      <c r="GLF66" s="101"/>
      <c r="GLH66" s="101"/>
      <c r="GLJ66" s="101"/>
      <c r="GLL66" s="101"/>
      <c r="GLN66" s="101"/>
      <c r="GLP66" s="101"/>
      <c r="GLR66" s="101"/>
      <c r="GLT66" s="101"/>
      <c r="GLV66" s="101"/>
      <c r="GLX66" s="101"/>
      <c r="GLZ66" s="101"/>
      <c r="GMB66" s="101"/>
      <c r="GMD66" s="101"/>
      <c r="GMF66" s="101"/>
      <c r="GMH66" s="101"/>
      <c r="GMJ66" s="101"/>
      <c r="GML66" s="101"/>
      <c r="GMN66" s="101"/>
      <c r="GMP66" s="101"/>
      <c r="GMR66" s="101"/>
      <c r="GMT66" s="101"/>
      <c r="GMV66" s="101"/>
      <c r="GMX66" s="101"/>
      <c r="GMZ66" s="101"/>
      <c r="GNB66" s="101"/>
      <c r="GND66" s="101"/>
      <c r="GNF66" s="101"/>
      <c r="GNH66" s="101"/>
      <c r="GNJ66" s="101"/>
      <c r="GNL66" s="101"/>
      <c r="GNN66" s="101"/>
      <c r="GNP66" s="101"/>
      <c r="GNR66" s="101"/>
      <c r="GNT66" s="101"/>
      <c r="GNV66" s="101"/>
      <c r="GNX66" s="101"/>
      <c r="GNZ66" s="101"/>
      <c r="GOB66" s="101"/>
      <c r="GOD66" s="101"/>
      <c r="GOF66" s="101"/>
      <c r="GOH66" s="101"/>
      <c r="GOJ66" s="101"/>
      <c r="GOL66" s="101"/>
      <c r="GON66" s="101"/>
      <c r="GOP66" s="101"/>
      <c r="GOR66" s="101"/>
      <c r="GOT66" s="101"/>
      <c r="GOV66" s="101"/>
      <c r="GOX66" s="101"/>
      <c r="GOZ66" s="101"/>
      <c r="GPB66" s="101"/>
      <c r="GPD66" s="101"/>
      <c r="GPF66" s="101"/>
      <c r="GPH66" s="101"/>
      <c r="GPJ66" s="101"/>
      <c r="GPL66" s="101"/>
      <c r="GPN66" s="101"/>
      <c r="GPP66" s="101"/>
      <c r="GPR66" s="101"/>
      <c r="GPT66" s="101"/>
      <c r="GPV66" s="101"/>
      <c r="GPX66" s="101"/>
      <c r="GPZ66" s="101"/>
      <c r="GQB66" s="101"/>
      <c r="GQD66" s="101"/>
      <c r="GQF66" s="101"/>
      <c r="GQH66" s="101"/>
      <c r="GQJ66" s="101"/>
      <c r="GQL66" s="101"/>
      <c r="GQN66" s="101"/>
      <c r="GQP66" s="101"/>
      <c r="GQR66" s="101"/>
      <c r="GQT66" s="101"/>
      <c r="GQV66" s="101"/>
      <c r="GQX66" s="101"/>
      <c r="GQZ66" s="101"/>
      <c r="GRB66" s="101"/>
      <c r="GRD66" s="101"/>
      <c r="GRF66" s="101"/>
      <c r="GRH66" s="101"/>
      <c r="GRJ66" s="101"/>
      <c r="GRL66" s="101"/>
      <c r="GRN66" s="101"/>
      <c r="GRP66" s="101"/>
      <c r="GRR66" s="101"/>
      <c r="GRT66" s="101"/>
      <c r="GRV66" s="101"/>
      <c r="GRX66" s="101"/>
      <c r="GRZ66" s="101"/>
      <c r="GSB66" s="101"/>
      <c r="GSD66" s="101"/>
      <c r="GSF66" s="101"/>
      <c r="GSH66" s="101"/>
      <c r="GSJ66" s="101"/>
      <c r="GSL66" s="101"/>
      <c r="GSN66" s="101"/>
      <c r="GSP66" s="101"/>
      <c r="GSR66" s="101"/>
      <c r="GST66" s="101"/>
      <c r="GSV66" s="101"/>
      <c r="GSX66" s="101"/>
      <c r="GSZ66" s="101"/>
      <c r="GTB66" s="101"/>
      <c r="GTD66" s="101"/>
      <c r="GTF66" s="101"/>
      <c r="GTH66" s="101"/>
      <c r="GTJ66" s="101"/>
      <c r="GTL66" s="101"/>
      <c r="GTN66" s="101"/>
      <c r="GTP66" s="101"/>
      <c r="GTR66" s="101"/>
      <c r="GTT66" s="101"/>
      <c r="GTV66" s="101"/>
      <c r="GTX66" s="101"/>
      <c r="GTZ66" s="101"/>
      <c r="GUB66" s="101"/>
      <c r="GUD66" s="101"/>
      <c r="GUF66" s="101"/>
      <c r="GUH66" s="101"/>
      <c r="GUJ66" s="101"/>
      <c r="GUL66" s="101"/>
      <c r="GUN66" s="101"/>
      <c r="GUP66" s="101"/>
      <c r="GUR66" s="101"/>
      <c r="GUT66" s="101"/>
      <c r="GUV66" s="101"/>
      <c r="GUX66" s="101"/>
      <c r="GUZ66" s="101"/>
      <c r="GVB66" s="101"/>
      <c r="GVD66" s="101"/>
      <c r="GVF66" s="101"/>
      <c r="GVH66" s="101"/>
      <c r="GVJ66" s="101"/>
      <c r="GVL66" s="101"/>
      <c r="GVN66" s="101"/>
      <c r="GVP66" s="101"/>
      <c r="GVR66" s="101"/>
      <c r="GVT66" s="101"/>
      <c r="GVV66" s="101"/>
      <c r="GVX66" s="101"/>
      <c r="GVZ66" s="101"/>
      <c r="GWB66" s="101"/>
      <c r="GWD66" s="101"/>
      <c r="GWF66" s="101"/>
      <c r="GWH66" s="101"/>
      <c r="GWJ66" s="101"/>
      <c r="GWL66" s="101"/>
      <c r="GWN66" s="101"/>
      <c r="GWP66" s="101"/>
      <c r="GWR66" s="101"/>
      <c r="GWT66" s="101"/>
      <c r="GWV66" s="101"/>
      <c r="GWX66" s="101"/>
      <c r="GWZ66" s="101"/>
      <c r="GXB66" s="101"/>
      <c r="GXD66" s="101"/>
      <c r="GXF66" s="101"/>
      <c r="GXH66" s="101"/>
      <c r="GXJ66" s="101"/>
      <c r="GXL66" s="101"/>
      <c r="GXN66" s="101"/>
      <c r="GXP66" s="101"/>
      <c r="GXR66" s="101"/>
      <c r="GXT66" s="101"/>
      <c r="GXV66" s="101"/>
      <c r="GXX66" s="101"/>
      <c r="GXZ66" s="101"/>
      <c r="GYB66" s="101"/>
      <c r="GYD66" s="101"/>
      <c r="GYF66" s="101"/>
      <c r="GYH66" s="101"/>
      <c r="GYJ66" s="101"/>
      <c r="GYL66" s="101"/>
      <c r="GYN66" s="101"/>
      <c r="GYP66" s="101"/>
      <c r="GYR66" s="101"/>
      <c r="GYT66" s="101"/>
      <c r="GYV66" s="101"/>
      <c r="GYX66" s="101"/>
      <c r="GYZ66" s="101"/>
      <c r="GZB66" s="101"/>
      <c r="GZD66" s="101"/>
      <c r="GZF66" s="101"/>
      <c r="GZH66" s="101"/>
      <c r="GZJ66" s="101"/>
      <c r="GZL66" s="101"/>
      <c r="GZN66" s="101"/>
      <c r="GZP66" s="101"/>
      <c r="GZR66" s="101"/>
      <c r="GZT66" s="101"/>
      <c r="GZV66" s="101"/>
      <c r="GZX66" s="101"/>
      <c r="GZZ66" s="101"/>
      <c r="HAB66" s="101"/>
      <c r="HAD66" s="101"/>
      <c r="HAF66" s="101"/>
      <c r="HAH66" s="101"/>
      <c r="HAJ66" s="101"/>
      <c r="HAL66" s="101"/>
      <c r="HAN66" s="101"/>
      <c r="HAP66" s="101"/>
      <c r="HAR66" s="101"/>
      <c r="HAT66" s="101"/>
      <c r="HAV66" s="101"/>
      <c r="HAX66" s="101"/>
      <c r="HAZ66" s="101"/>
      <c r="HBB66" s="101"/>
      <c r="HBD66" s="101"/>
      <c r="HBF66" s="101"/>
      <c r="HBH66" s="101"/>
      <c r="HBJ66" s="101"/>
      <c r="HBL66" s="101"/>
      <c r="HBN66" s="101"/>
      <c r="HBP66" s="101"/>
      <c r="HBR66" s="101"/>
      <c r="HBT66" s="101"/>
      <c r="HBV66" s="101"/>
      <c r="HBX66" s="101"/>
      <c r="HBZ66" s="101"/>
      <c r="HCB66" s="101"/>
      <c r="HCD66" s="101"/>
      <c r="HCF66" s="101"/>
      <c r="HCH66" s="101"/>
      <c r="HCJ66" s="101"/>
      <c r="HCL66" s="101"/>
      <c r="HCN66" s="101"/>
      <c r="HCP66" s="101"/>
      <c r="HCR66" s="101"/>
      <c r="HCT66" s="101"/>
      <c r="HCV66" s="101"/>
      <c r="HCX66" s="101"/>
      <c r="HCZ66" s="101"/>
      <c r="HDB66" s="101"/>
      <c r="HDD66" s="101"/>
      <c r="HDF66" s="101"/>
      <c r="HDH66" s="101"/>
      <c r="HDJ66" s="101"/>
      <c r="HDL66" s="101"/>
      <c r="HDN66" s="101"/>
      <c r="HDP66" s="101"/>
      <c r="HDR66" s="101"/>
      <c r="HDT66" s="101"/>
      <c r="HDV66" s="101"/>
      <c r="HDX66" s="101"/>
      <c r="HDZ66" s="101"/>
      <c r="HEB66" s="101"/>
      <c r="HED66" s="101"/>
      <c r="HEF66" s="101"/>
      <c r="HEH66" s="101"/>
      <c r="HEJ66" s="101"/>
      <c r="HEL66" s="101"/>
      <c r="HEN66" s="101"/>
      <c r="HEP66" s="101"/>
      <c r="HER66" s="101"/>
      <c r="HET66" s="101"/>
      <c r="HEV66" s="101"/>
      <c r="HEX66" s="101"/>
      <c r="HEZ66" s="101"/>
      <c r="HFB66" s="101"/>
      <c r="HFD66" s="101"/>
      <c r="HFF66" s="101"/>
      <c r="HFH66" s="101"/>
      <c r="HFJ66" s="101"/>
      <c r="HFL66" s="101"/>
      <c r="HFN66" s="101"/>
      <c r="HFP66" s="101"/>
      <c r="HFR66" s="101"/>
      <c r="HFT66" s="101"/>
      <c r="HFV66" s="101"/>
      <c r="HFX66" s="101"/>
      <c r="HFZ66" s="101"/>
      <c r="HGB66" s="101"/>
      <c r="HGD66" s="101"/>
      <c r="HGF66" s="101"/>
      <c r="HGH66" s="101"/>
      <c r="HGJ66" s="101"/>
      <c r="HGL66" s="101"/>
      <c r="HGN66" s="101"/>
      <c r="HGP66" s="101"/>
      <c r="HGR66" s="101"/>
      <c r="HGT66" s="101"/>
      <c r="HGV66" s="101"/>
      <c r="HGX66" s="101"/>
      <c r="HGZ66" s="101"/>
      <c r="HHB66" s="101"/>
      <c r="HHD66" s="101"/>
      <c r="HHF66" s="101"/>
      <c r="HHH66" s="101"/>
      <c r="HHJ66" s="101"/>
      <c r="HHL66" s="101"/>
      <c r="HHN66" s="101"/>
      <c r="HHP66" s="101"/>
      <c r="HHR66" s="101"/>
      <c r="HHT66" s="101"/>
      <c r="HHV66" s="101"/>
      <c r="HHX66" s="101"/>
      <c r="HHZ66" s="101"/>
      <c r="HIB66" s="101"/>
      <c r="HID66" s="101"/>
      <c r="HIF66" s="101"/>
      <c r="HIH66" s="101"/>
      <c r="HIJ66" s="101"/>
      <c r="HIL66" s="101"/>
      <c r="HIN66" s="101"/>
      <c r="HIP66" s="101"/>
      <c r="HIR66" s="101"/>
      <c r="HIT66" s="101"/>
      <c r="HIV66" s="101"/>
      <c r="HIX66" s="101"/>
      <c r="HIZ66" s="101"/>
      <c r="HJB66" s="101"/>
      <c r="HJD66" s="101"/>
      <c r="HJF66" s="101"/>
      <c r="HJH66" s="101"/>
      <c r="HJJ66" s="101"/>
      <c r="HJL66" s="101"/>
      <c r="HJN66" s="101"/>
      <c r="HJP66" s="101"/>
      <c r="HJR66" s="101"/>
      <c r="HJT66" s="101"/>
      <c r="HJV66" s="101"/>
      <c r="HJX66" s="101"/>
      <c r="HJZ66" s="101"/>
      <c r="HKB66" s="101"/>
      <c r="HKD66" s="101"/>
      <c r="HKF66" s="101"/>
      <c r="HKH66" s="101"/>
      <c r="HKJ66" s="101"/>
      <c r="HKL66" s="101"/>
      <c r="HKN66" s="101"/>
      <c r="HKP66" s="101"/>
      <c r="HKR66" s="101"/>
      <c r="HKT66" s="101"/>
      <c r="HKV66" s="101"/>
      <c r="HKX66" s="101"/>
      <c r="HKZ66" s="101"/>
      <c r="HLB66" s="101"/>
      <c r="HLD66" s="101"/>
      <c r="HLF66" s="101"/>
      <c r="HLH66" s="101"/>
      <c r="HLJ66" s="101"/>
      <c r="HLL66" s="101"/>
      <c r="HLN66" s="101"/>
      <c r="HLP66" s="101"/>
      <c r="HLR66" s="101"/>
      <c r="HLT66" s="101"/>
      <c r="HLV66" s="101"/>
      <c r="HLX66" s="101"/>
      <c r="HLZ66" s="101"/>
      <c r="HMB66" s="101"/>
      <c r="HMD66" s="101"/>
      <c r="HMF66" s="101"/>
      <c r="HMH66" s="101"/>
      <c r="HMJ66" s="101"/>
      <c r="HML66" s="101"/>
      <c r="HMN66" s="101"/>
      <c r="HMP66" s="101"/>
      <c r="HMR66" s="101"/>
      <c r="HMT66" s="101"/>
      <c r="HMV66" s="101"/>
      <c r="HMX66" s="101"/>
      <c r="HMZ66" s="101"/>
      <c r="HNB66" s="101"/>
      <c r="HND66" s="101"/>
      <c r="HNF66" s="101"/>
      <c r="HNH66" s="101"/>
      <c r="HNJ66" s="101"/>
      <c r="HNL66" s="101"/>
      <c r="HNN66" s="101"/>
      <c r="HNP66" s="101"/>
      <c r="HNR66" s="101"/>
      <c r="HNT66" s="101"/>
      <c r="HNV66" s="101"/>
      <c r="HNX66" s="101"/>
      <c r="HNZ66" s="101"/>
      <c r="HOB66" s="101"/>
      <c r="HOD66" s="101"/>
      <c r="HOF66" s="101"/>
      <c r="HOH66" s="101"/>
      <c r="HOJ66" s="101"/>
      <c r="HOL66" s="101"/>
      <c r="HON66" s="101"/>
      <c r="HOP66" s="101"/>
      <c r="HOR66" s="101"/>
      <c r="HOT66" s="101"/>
      <c r="HOV66" s="101"/>
      <c r="HOX66" s="101"/>
      <c r="HOZ66" s="101"/>
      <c r="HPB66" s="101"/>
      <c r="HPD66" s="101"/>
      <c r="HPF66" s="101"/>
      <c r="HPH66" s="101"/>
      <c r="HPJ66" s="101"/>
      <c r="HPL66" s="101"/>
      <c r="HPN66" s="101"/>
      <c r="HPP66" s="101"/>
      <c r="HPR66" s="101"/>
      <c r="HPT66" s="101"/>
      <c r="HPV66" s="101"/>
      <c r="HPX66" s="101"/>
      <c r="HPZ66" s="101"/>
      <c r="HQB66" s="101"/>
      <c r="HQD66" s="101"/>
      <c r="HQF66" s="101"/>
      <c r="HQH66" s="101"/>
      <c r="HQJ66" s="101"/>
      <c r="HQL66" s="101"/>
      <c r="HQN66" s="101"/>
      <c r="HQP66" s="101"/>
      <c r="HQR66" s="101"/>
      <c r="HQT66" s="101"/>
      <c r="HQV66" s="101"/>
      <c r="HQX66" s="101"/>
      <c r="HQZ66" s="101"/>
      <c r="HRB66" s="101"/>
      <c r="HRD66" s="101"/>
      <c r="HRF66" s="101"/>
      <c r="HRH66" s="101"/>
      <c r="HRJ66" s="101"/>
      <c r="HRL66" s="101"/>
      <c r="HRN66" s="101"/>
      <c r="HRP66" s="101"/>
      <c r="HRR66" s="101"/>
      <c r="HRT66" s="101"/>
      <c r="HRV66" s="101"/>
      <c r="HRX66" s="101"/>
      <c r="HRZ66" s="101"/>
      <c r="HSB66" s="101"/>
      <c r="HSD66" s="101"/>
      <c r="HSF66" s="101"/>
      <c r="HSH66" s="101"/>
      <c r="HSJ66" s="101"/>
      <c r="HSL66" s="101"/>
      <c r="HSN66" s="101"/>
      <c r="HSP66" s="101"/>
      <c r="HSR66" s="101"/>
      <c r="HST66" s="101"/>
      <c r="HSV66" s="101"/>
      <c r="HSX66" s="101"/>
      <c r="HSZ66" s="101"/>
      <c r="HTB66" s="101"/>
      <c r="HTD66" s="101"/>
      <c r="HTF66" s="101"/>
      <c r="HTH66" s="101"/>
      <c r="HTJ66" s="101"/>
      <c r="HTL66" s="101"/>
      <c r="HTN66" s="101"/>
      <c r="HTP66" s="101"/>
      <c r="HTR66" s="101"/>
      <c r="HTT66" s="101"/>
      <c r="HTV66" s="101"/>
      <c r="HTX66" s="101"/>
      <c r="HTZ66" s="101"/>
      <c r="HUB66" s="101"/>
      <c r="HUD66" s="101"/>
      <c r="HUF66" s="101"/>
      <c r="HUH66" s="101"/>
      <c r="HUJ66" s="101"/>
      <c r="HUL66" s="101"/>
      <c r="HUN66" s="101"/>
      <c r="HUP66" s="101"/>
      <c r="HUR66" s="101"/>
      <c r="HUT66" s="101"/>
      <c r="HUV66" s="101"/>
      <c r="HUX66" s="101"/>
      <c r="HUZ66" s="101"/>
      <c r="HVB66" s="101"/>
      <c r="HVD66" s="101"/>
      <c r="HVF66" s="101"/>
      <c r="HVH66" s="101"/>
      <c r="HVJ66" s="101"/>
      <c r="HVL66" s="101"/>
      <c r="HVN66" s="101"/>
      <c r="HVP66" s="101"/>
      <c r="HVR66" s="101"/>
      <c r="HVT66" s="101"/>
      <c r="HVV66" s="101"/>
      <c r="HVX66" s="101"/>
      <c r="HVZ66" s="101"/>
      <c r="HWB66" s="101"/>
      <c r="HWD66" s="101"/>
      <c r="HWF66" s="101"/>
      <c r="HWH66" s="101"/>
      <c r="HWJ66" s="101"/>
      <c r="HWL66" s="101"/>
      <c r="HWN66" s="101"/>
      <c r="HWP66" s="101"/>
      <c r="HWR66" s="101"/>
      <c r="HWT66" s="101"/>
      <c r="HWV66" s="101"/>
      <c r="HWX66" s="101"/>
      <c r="HWZ66" s="101"/>
      <c r="HXB66" s="101"/>
      <c r="HXD66" s="101"/>
      <c r="HXF66" s="101"/>
      <c r="HXH66" s="101"/>
      <c r="HXJ66" s="101"/>
      <c r="HXL66" s="101"/>
      <c r="HXN66" s="101"/>
      <c r="HXP66" s="101"/>
      <c r="HXR66" s="101"/>
      <c r="HXT66" s="101"/>
      <c r="HXV66" s="101"/>
      <c r="HXX66" s="101"/>
      <c r="HXZ66" s="101"/>
      <c r="HYB66" s="101"/>
      <c r="HYD66" s="101"/>
      <c r="HYF66" s="101"/>
      <c r="HYH66" s="101"/>
      <c r="HYJ66" s="101"/>
      <c r="HYL66" s="101"/>
      <c r="HYN66" s="101"/>
      <c r="HYP66" s="101"/>
      <c r="HYR66" s="101"/>
      <c r="HYT66" s="101"/>
      <c r="HYV66" s="101"/>
      <c r="HYX66" s="101"/>
      <c r="HYZ66" s="101"/>
      <c r="HZB66" s="101"/>
      <c r="HZD66" s="101"/>
      <c r="HZF66" s="101"/>
      <c r="HZH66" s="101"/>
      <c r="HZJ66" s="101"/>
      <c r="HZL66" s="101"/>
      <c r="HZN66" s="101"/>
      <c r="HZP66" s="101"/>
      <c r="HZR66" s="101"/>
      <c r="HZT66" s="101"/>
      <c r="HZV66" s="101"/>
      <c r="HZX66" s="101"/>
      <c r="HZZ66" s="101"/>
      <c r="IAB66" s="101"/>
      <c r="IAD66" s="101"/>
      <c r="IAF66" s="101"/>
      <c r="IAH66" s="101"/>
      <c r="IAJ66" s="101"/>
      <c r="IAL66" s="101"/>
      <c r="IAN66" s="101"/>
      <c r="IAP66" s="101"/>
      <c r="IAR66" s="101"/>
      <c r="IAT66" s="101"/>
      <c r="IAV66" s="101"/>
      <c r="IAX66" s="101"/>
      <c r="IAZ66" s="101"/>
      <c r="IBB66" s="101"/>
      <c r="IBD66" s="101"/>
      <c r="IBF66" s="101"/>
      <c r="IBH66" s="101"/>
      <c r="IBJ66" s="101"/>
      <c r="IBL66" s="101"/>
      <c r="IBN66" s="101"/>
      <c r="IBP66" s="101"/>
      <c r="IBR66" s="101"/>
      <c r="IBT66" s="101"/>
      <c r="IBV66" s="101"/>
      <c r="IBX66" s="101"/>
      <c r="IBZ66" s="101"/>
      <c r="ICB66" s="101"/>
      <c r="ICD66" s="101"/>
      <c r="ICF66" s="101"/>
      <c r="ICH66" s="101"/>
      <c r="ICJ66" s="101"/>
      <c r="ICL66" s="101"/>
      <c r="ICN66" s="101"/>
      <c r="ICP66" s="101"/>
      <c r="ICR66" s="101"/>
      <c r="ICT66" s="101"/>
      <c r="ICV66" s="101"/>
      <c r="ICX66" s="101"/>
      <c r="ICZ66" s="101"/>
      <c r="IDB66" s="101"/>
      <c r="IDD66" s="101"/>
      <c r="IDF66" s="101"/>
      <c r="IDH66" s="101"/>
      <c r="IDJ66" s="101"/>
      <c r="IDL66" s="101"/>
      <c r="IDN66" s="101"/>
      <c r="IDP66" s="101"/>
      <c r="IDR66" s="101"/>
      <c r="IDT66" s="101"/>
      <c r="IDV66" s="101"/>
      <c r="IDX66" s="101"/>
      <c r="IDZ66" s="101"/>
      <c r="IEB66" s="101"/>
      <c r="IED66" s="101"/>
      <c r="IEF66" s="101"/>
      <c r="IEH66" s="101"/>
      <c r="IEJ66" s="101"/>
      <c r="IEL66" s="101"/>
      <c r="IEN66" s="101"/>
      <c r="IEP66" s="101"/>
      <c r="IER66" s="101"/>
      <c r="IET66" s="101"/>
      <c r="IEV66" s="101"/>
      <c r="IEX66" s="101"/>
      <c r="IEZ66" s="101"/>
      <c r="IFB66" s="101"/>
      <c r="IFD66" s="101"/>
      <c r="IFF66" s="101"/>
      <c r="IFH66" s="101"/>
      <c r="IFJ66" s="101"/>
      <c r="IFL66" s="101"/>
      <c r="IFN66" s="101"/>
      <c r="IFP66" s="101"/>
      <c r="IFR66" s="101"/>
      <c r="IFT66" s="101"/>
      <c r="IFV66" s="101"/>
      <c r="IFX66" s="101"/>
      <c r="IFZ66" s="101"/>
      <c r="IGB66" s="101"/>
      <c r="IGD66" s="101"/>
      <c r="IGF66" s="101"/>
      <c r="IGH66" s="101"/>
      <c r="IGJ66" s="101"/>
      <c r="IGL66" s="101"/>
      <c r="IGN66" s="101"/>
      <c r="IGP66" s="101"/>
      <c r="IGR66" s="101"/>
      <c r="IGT66" s="101"/>
      <c r="IGV66" s="101"/>
      <c r="IGX66" s="101"/>
      <c r="IGZ66" s="101"/>
      <c r="IHB66" s="101"/>
      <c r="IHD66" s="101"/>
      <c r="IHF66" s="101"/>
      <c r="IHH66" s="101"/>
      <c r="IHJ66" s="101"/>
      <c r="IHL66" s="101"/>
      <c r="IHN66" s="101"/>
      <c r="IHP66" s="101"/>
      <c r="IHR66" s="101"/>
      <c r="IHT66" s="101"/>
      <c r="IHV66" s="101"/>
      <c r="IHX66" s="101"/>
      <c r="IHZ66" s="101"/>
      <c r="IIB66" s="101"/>
      <c r="IID66" s="101"/>
      <c r="IIF66" s="101"/>
      <c r="IIH66" s="101"/>
      <c r="IIJ66" s="101"/>
      <c r="IIL66" s="101"/>
      <c r="IIN66" s="101"/>
      <c r="IIP66" s="101"/>
      <c r="IIR66" s="101"/>
      <c r="IIT66" s="101"/>
      <c r="IIV66" s="101"/>
      <c r="IIX66" s="101"/>
      <c r="IIZ66" s="101"/>
      <c r="IJB66" s="101"/>
      <c r="IJD66" s="101"/>
      <c r="IJF66" s="101"/>
      <c r="IJH66" s="101"/>
      <c r="IJJ66" s="101"/>
      <c r="IJL66" s="101"/>
      <c r="IJN66" s="101"/>
      <c r="IJP66" s="101"/>
      <c r="IJR66" s="101"/>
      <c r="IJT66" s="101"/>
      <c r="IJV66" s="101"/>
      <c r="IJX66" s="101"/>
      <c r="IJZ66" s="101"/>
      <c r="IKB66" s="101"/>
      <c r="IKD66" s="101"/>
      <c r="IKF66" s="101"/>
      <c r="IKH66" s="101"/>
      <c r="IKJ66" s="101"/>
      <c r="IKL66" s="101"/>
      <c r="IKN66" s="101"/>
      <c r="IKP66" s="101"/>
      <c r="IKR66" s="101"/>
      <c r="IKT66" s="101"/>
      <c r="IKV66" s="101"/>
      <c r="IKX66" s="101"/>
      <c r="IKZ66" s="101"/>
      <c r="ILB66" s="101"/>
      <c r="ILD66" s="101"/>
      <c r="ILF66" s="101"/>
      <c r="ILH66" s="101"/>
      <c r="ILJ66" s="101"/>
      <c r="ILL66" s="101"/>
      <c r="ILN66" s="101"/>
      <c r="ILP66" s="101"/>
      <c r="ILR66" s="101"/>
      <c r="ILT66" s="101"/>
      <c r="ILV66" s="101"/>
      <c r="ILX66" s="101"/>
      <c r="ILZ66" s="101"/>
      <c r="IMB66" s="101"/>
      <c r="IMD66" s="101"/>
      <c r="IMF66" s="101"/>
      <c r="IMH66" s="101"/>
      <c r="IMJ66" s="101"/>
      <c r="IML66" s="101"/>
      <c r="IMN66" s="101"/>
      <c r="IMP66" s="101"/>
      <c r="IMR66" s="101"/>
      <c r="IMT66" s="101"/>
      <c r="IMV66" s="101"/>
      <c r="IMX66" s="101"/>
      <c r="IMZ66" s="101"/>
      <c r="INB66" s="101"/>
      <c r="IND66" s="101"/>
      <c r="INF66" s="101"/>
      <c r="INH66" s="101"/>
      <c r="INJ66" s="101"/>
      <c r="INL66" s="101"/>
      <c r="INN66" s="101"/>
      <c r="INP66" s="101"/>
      <c r="INR66" s="101"/>
      <c r="INT66" s="101"/>
      <c r="INV66" s="101"/>
      <c r="INX66" s="101"/>
      <c r="INZ66" s="101"/>
      <c r="IOB66" s="101"/>
      <c r="IOD66" s="101"/>
      <c r="IOF66" s="101"/>
      <c r="IOH66" s="101"/>
      <c r="IOJ66" s="101"/>
      <c r="IOL66" s="101"/>
      <c r="ION66" s="101"/>
      <c r="IOP66" s="101"/>
      <c r="IOR66" s="101"/>
      <c r="IOT66" s="101"/>
      <c r="IOV66" s="101"/>
      <c r="IOX66" s="101"/>
      <c r="IOZ66" s="101"/>
      <c r="IPB66" s="101"/>
      <c r="IPD66" s="101"/>
      <c r="IPF66" s="101"/>
      <c r="IPH66" s="101"/>
      <c r="IPJ66" s="101"/>
      <c r="IPL66" s="101"/>
      <c r="IPN66" s="101"/>
      <c r="IPP66" s="101"/>
      <c r="IPR66" s="101"/>
      <c r="IPT66" s="101"/>
      <c r="IPV66" s="101"/>
      <c r="IPX66" s="101"/>
      <c r="IPZ66" s="101"/>
      <c r="IQB66" s="101"/>
      <c r="IQD66" s="101"/>
      <c r="IQF66" s="101"/>
      <c r="IQH66" s="101"/>
      <c r="IQJ66" s="101"/>
      <c r="IQL66" s="101"/>
      <c r="IQN66" s="101"/>
      <c r="IQP66" s="101"/>
      <c r="IQR66" s="101"/>
      <c r="IQT66" s="101"/>
      <c r="IQV66" s="101"/>
      <c r="IQX66" s="101"/>
      <c r="IQZ66" s="101"/>
      <c r="IRB66" s="101"/>
      <c r="IRD66" s="101"/>
      <c r="IRF66" s="101"/>
      <c r="IRH66" s="101"/>
      <c r="IRJ66" s="101"/>
      <c r="IRL66" s="101"/>
      <c r="IRN66" s="101"/>
      <c r="IRP66" s="101"/>
      <c r="IRR66" s="101"/>
      <c r="IRT66" s="101"/>
      <c r="IRV66" s="101"/>
      <c r="IRX66" s="101"/>
      <c r="IRZ66" s="101"/>
      <c r="ISB66" s="101"/>
      <c r="ISD66" s="101"/>
      <c r="ISF66" s="101"/>
      <c r="ISH66" s="101"/>
      <c r="ISJ66" s="101"/>
      <c r="ISL66" s="101"/>
      <c r="ISN66" s="101"/>
      <c r="ISP66" s="101"/>
      <c r="ISR66" s="101"/>
      <c r="IST66" s="101"/>
      <c r="ISV66" s="101"/>
      <c r="ISX66" s="101"/>
      <c r="ISZ66" s="101"/>
      <c r="ITB66" s="101"/>
      <c r="ITD66" s="101"/>
      <c r="ITF66" s="101"/>
      <c r="ITH66" s="101"/>
      <c r="ITJ66" s="101"/>
      <c r="ITL66" s="101"/>
      <c r="ITN66" s="101"/>
      <c r="ITP66" s="101"/>
      <c r="ITR66" s="101"/>
      <c r="ITT66" s="101"/>
      <c r="ITV66" s="101"/>
      <c r="ITX66" s="101"/>
      <c r="ITZ66" s="101"/>
      <c r="IUB66" s="101"/>
      <c r="IUD66" s="101"/>
      <c r="IUF66" s="101"/>
      <c r="IUH66" s="101"/>
      <c r="IUJ66" s="101"/>
      <c r="IUL66" s="101"/>
      <c r="IUN66" s="101"/>
      <c r="IUP66" s="101"/>
      <c r="IUR66" s="101"/>
      <c r="IUT66" s="101"/>
      <c r="IUV66" s="101"/>
      <c r="IUX66" s="101"/>
      <c r="IUZ66" s="101"/>
      <c r="IVB66" s="101"/>
      <c r="IVD66" s="101"/>
      <c r="IVF66" s="101"/>
      <c r="IVH66" s="101"/>
      <c r="IVJ66" s="101"/>
      <c r="IVL66" s="101"/>
      <c r="IVN66" s="101"/>
      <c r="IVP66" s="101"/>
      <c r="IVR66" s="101"/>
      <c r="IVT66" s="101"/>
      <c r="IVV66" s="101"/>
      <c r="IVX66" s="101"/>
      <c r="IVZ66" s="101"/>
      <c r="IWB66" s="101"/>
      <c r="IWD66" s="101"/>
      <c r="IWF66" s="101"/>
      <c r="IWH66" s="101"/>
      <c r="IWJ66" s="101"/>
      <c r="IWL66" s="101"/>
      <c r="IWN66" s="101"/>
      <c r="IWP66" s="101"/>
      <c r="IWR66" s="101"/>
      <c r="IWT66" s="101"/>
      <c r="IWV66" s="101"/>
      <c r="IWX66" s="101"/>
      <c r="IWZ66" s="101"/>
      <c r="IXB66" s="101"/>
      <c r="IXD66" s="101"/>
      <c r="IXF66" s="101"/>
      <c r="IXH66" s="101"/>
      <c r="IXJ66" s="101"/>
      <c r="IXL66" s="101"/>
      <c r="IXN66" s="101"/>
      <c r="IXP66" s="101"/>
      <c r="IXR66" s="101"/>
      <c r="IXT66" s="101"/>
      <c r="IXV66" s="101"/>
      <c r="IXX66" s="101"/>
      <c r="IXZ66" s="101"/>
      <c r="IYB66" s="101"/>
      <c r="IYD66" s="101"/>
      <c r="IYF66" s="101"/>
      <c r="IYH66" s="101"/>
      <c r="IYJ66" s="101"/>
      <c r="IYL66" s="101"/>
      <c r="IYN66" s="101"/>
      <c r="IYP66" s="101"/>
      <c r="IYR66" s="101"/>
      <c r="IYT66" s="101"/>
      <c r="IYV66" s="101"/>
      <c r="IYX66" s="101"/>
      <c r="IYZ66" s="101"/>
      <c r="IZB66" s="101"/>
      <c r="IZD66" s="101"/>
      <c r="IZF66" s="101"/>
      <c r="IZH66" s="101"/>
      <c r="IZJ66" s="101"/>
      <c r="IZL66" s="101"/>
      <c r="IZN66" s="101"/>
      <c r="IZP66" s="101"/>
      <c r="IZR66" s="101"/>
      <c r="IZT66" s="101"/>
      <c r="IZV66" s="101"/>
      <c r="IZX66" s="101"/>
      <c r="IZZ66" s="101"/>
      <c r="JAB66" s="101"/>
      <c r="JAD66" s="101"/>
      <c r="JAF66" s="101"/>
      <c r="JAH66" s="101"/>
      <c r="JAJ66" s="101"/>
      <c r="JAL66" s="101"/>
      <c r="JAN66" s="101"/>
      <c r="JAP66" s="101"/>
      <c r="JAR66" s="101"/>
      <c r="JAT66" s="101"/>
      <c r="JAV66" s="101"/>
      <c r="JAX66" s="101"/>
      <c r="JAZ66" s="101"/>
      <c r="JBB66" s="101"/>
      <c r="JBD66" s="101"/>
      <c r="JBF66" s="101"/>
      <c r="JBH66" s="101"/>
      <c r="JBJ66" s="101"/>
      <c r="JBL66" s="101"/>
      <c r="JBN66" s="101"/>
      <c r="JBP66" s="101"/>
      <c r="JBR66" s="101"/>
      <c r="JBT66" s="101"/>
      <c r="JBV66" s="101"/>
      <c r="JBX66" s="101"/>
      <c r="JBZ66" s="101"/>
      <c r="JCB66" s="101"/>
      <c r="JCD66" s="101"/>
      <c r="JCF66" s="101"/>
      <c r="JCH66" s="101"/>
      <c r="JCJ66" s="101"/>
      <c r="JCL66" s="101"/>
      <c r="JCN66" s="101"/>
      <c r="JCP66" s="101"/>
      <c r="JCR66" s="101"/>
      <c r="JCT66" s="101"/>
      <c r="JCV66" s="101"/>
      <c r="JCX66" s="101"/>
      <c r="JCZ66" s="101"/>
      <c r="JDB66" s="101"/>
      <c r="JDD66" s="101"/>
      <c r="JDF66" s="101"/>
      <c r="JDH66" s="101"/>
      <c r="JDJ66" s="101"/>
      <c r="JDL66" s="101"/>
      <c r="JDN66" s="101"/>
      <c r="JDP66" s="101"/>
      <c r="JDR66" s="101"/>
      <c r="JDT66" s="101"/>
      <c r="JDV66" s="101"/>
      <c r="JDX66" s="101"/>
      <c r="JDZ66" s="101"/>
      <c r="JEB66" s="101"/>
      <c r="JED66" s="101"/>
      <c r="JEF66" s="101"/>
      <c r="JEH66" s="101"/>
      <c r="JEJ66" s="101"/>
      <c r="JEL66" s="101"/>
      <c r="JEN66" s="101"/>
      <c r="JEP66" s="101"/>
      <c r="JER66" s="101"/>
      <c r="JET66" s="101"/>
      <c r="JEV66" s="101"/>
      <c r="JEX66" s="101"/>
      <c r="JEZ66" s="101"/>
      <c r="JFB66" s="101"/>
      <c r="JFD66" s="101"/>
      <c r="JFF66" s="101"/>
      <c r="JFH66" s="101"/>
      <c r="JFJ66" s="101"/>
      <c r="JFL66" s="101"/>
      <c r="JFN66" s="101"/>
      <c r="JFP66" s="101"/>
      <c r="JFR66" s="101"/>
      <c r="JFT66" s="101"/>
      <c r="JFV66" s="101"/>
      <c r="JFX66" s="101"/>
      <c r="JFZ66" s="101"/>
      <c r="JGB66" s="101"/>
      <c r="JGD66" s="101"/>
      <c r="JGF66" s="101"/>
      <c r="JGH66" s="101"/>
      <c r="JGJ66" s="101"/>
      <c r="JGL66" s="101"/>
      <c r="JGN66" s="101"/>
      <c r="JGP66" s="101"/>
      <c r="JGR66" s="101"/>
      <c r="JGT66" s="101"/>
      <c r="JGV66" s="101"/>
      <c r="JGX66" s="101"/>
      <c r="JGZ66" s="101"/>
      <c r="JHB66" s="101"/>
      <c r="JHD66" s="101"/>
      <c r="JHF66" s="101"/>
      <c r="JHH66" s="101"/>
      <c r="JHJ66" s="101"/>
      <c r="JHL66" s="101"/>
      <c r="JHN66" s="101"/>
      <c r="JHP66" s="101"/>
      <c r="JHR66" s="101"/>
      <c r="JHT66" s="101"/>
      <c r="JHV66" s="101"/>
      <c r="JHX66" s="101"/>
      <c r="JHZ66" s="101"/>
      <c r="JIB66" s="101"/>
      <c r="JID66" s="101"/>
      <c r="JIF66" s="101"/>
      <c r="JIH66" s="101"/>
      <c r="JIJ66" s="101"/>
      <c r="JIL66" s="101"/>
      <c r="JIN66" s="101"/>
      <c r="JIP66" s="101"/>
      <c r="JIR66" s="101"/>
      <c r="JIT66" s="101"/>
      <c r="JIV66" s="101"/>
      <c r="JIX66" s="101"/>
      <c r="JIZ66" s="101"/>
      <c r="JJB66" s="101"/>
      <c r="JJD66" s="101"/>
      <c r="JJF66" s="101"/>
      <c r="JJH66" s="101"/>
      <c r="JJJ66" s="101"/>
      <c r="JJL66" s="101"/>
      <c r="JJN66" s="101"/>
      <c r="JJP66" s="101"/>
      <c r="JJR66" s="101"/>
      <c r="JJT66" s="101"/>
      <c r="JJV66" s="101"/>
      <c r="JJX66" s="101"/>
      <c r="JJZ66" s="101"/>
      <c r="JKB66" s="101"/>
      <c r="JKD66" s="101"/>
      <c r="JKF66" s="101"/>
      <c r="JKH66" s="101"/>
      <c r="JKJ66" s="101"/>
      <c r="JKL66" s="101"/>
      <c r="JKN66" s="101"/>
      <c r="JKP66" s="101"/>
      <c r="JKR66" s="101"/>
      <c r="JKT66" s="101"/>
      <c r="JKV66" s="101"/>
      <c r="JKX66" s="101"/>
      <c r="JKZ66" s="101"/>
      <c r="JLB66" s="101"/>
      <c r="JLD66" s="101"/>
      <c r="JLF66" s="101"/>
      <c r="JLH66" s="101"/>
      <c r="JLJ66" s="101"/>
      <c r="JLL66" s="101"/>
      <c r="JLN66" s="101"/>
      <c r="JLP66" s="101"/>
      <c r="JLR66" s="101"/>
      <c r="JLT66" s="101"/>
      <c r="JLV66" s="101"/>
      <c r="JLX66" s="101"/>
      <c r="JLZ66" s="101"/>
      <c r="JMB66" s="101"/>
      <c r="JMD66" s="101"/>
      <c r="JMF66" s="101"/>
      <c r="JMH66" s="101"/>
      <c r="JMJ66" s="101"/>
      <c r="JML66" s="101"/>
      <c r="JMN66" s="101"/>
      <c r="JMP66" s="101"/>
      <c r="JMR66" s="101"/>
      <c r="JMT66" s="101"/>
      <c r="JMV66" s="101"/>
      <c r="JMX66" s="101"/>
      <c r="JMZ66" s="101"/>
      <c r="JNB66" s="101"/>
      <c r="JND66" s="101"/>
      <c r="JNF66" s="101"/>
      <c r="JNH66" s="101"/>
      <c r="JNJ66" s="101"/>
      <c r="JNL66" s="101"/>
      <c r="JNN66" s="101"/>
      <c r="JNP66" s="101"/>
      <c r="JNR66" s="101"/>
      <c r="JNT66" s="101"/>
      <c r="JNV66" s="101"/>
      <c r="JNX66" s="101"/>
      <c r="JNZ66" s="101"/>
      <c r="JOB66" s="101"/>
      <c r="JOD66" s="101"/>
      <c r="JOF66" s="101"/>
      <c r="JOH66" s="101"/>
      <c r="JOJ66" s="101"/>
      <c r="JOL66" s="101"/>
      <c r="JON66" s="101"/>
      <c r="JOP66" s="101"/>
      <c r="JOR66" s="101"/>
      <c r="JOT66" s="101"/>
      <c r="JOV66" s="101"/>
      <c r="JOX66" s="101"/>
      <c r="JOZ66" s="101"/>
      <c r="JPB66" s="101"/>
      <c r="JPD66" s="101"/>
      <c r="JPF66" s="101"/>
      <c r="JPH66" s="101"/>
      <c r="JPJ66" s="101"/>
      <c r="JPL66" s="101"/>
      <c r="JPN66" s="101"/>
      <c r="JPP66" s="101"/>
      <c r="JPR66" s="101"/>
      <c r="JPT66" s="101"/>
      <c r="JPV66" s="101"/>
      <c r="JPX66" s="101"/>
      <c r="JPZ66" s="101"/>
      <c r="JQB66" s="101"/>
      <c r="JQD66" s="101"/>
      <c r="JQF66" s="101"/>
      <c r="JQH66" s="101"/>
      <c r="JQJ66" s="101"/>
      <c r="JQL66" s="101"/>
      <c r="JQN66" s="101"/>
      <c r="JQP66" s="101"/>
      <c r="JQR66" s="101"/>
      <c r="JQT66" s="101"/>
      <c r="JQV66" s="101"/>
      <c r="JQX66" s="101"/>
      <c r="JQZ66" s="101"/>
      <c r="JRB66" s="101"/>
      <c r="JRD66" s="101"/>
      <c r="JRF66" s="101"/>
      <c r="JRH66" s="101"/>
      <c r="JRJ66" s="101"/>
      <c r="JRL66" s="101"/>
      <c r="JRN66" s="101"/>
      <c r="JRP66" s="101"/>
      <c r="JRR66" s="101"/>
      <c r="JRT66" s="101"/>
      <c r="JRV66" s="101"/>
      <c r="JRX66" s="101"/>
      <c r="JRZ66" s="101"/>
      <c r="JSB66" s="101"/>
      <c r="JSD66" s="101"/>
      <c r="JSF66" s="101"/>
      <c r="JSH66" s="101"/>
      <c r="JSJ66" s="101"/>
      <c r="JSL66" s="101"/>
      <c r="JSN66" s="101"/>
      <c r="JSP66" s="101"/>
      <c r="JSR66" s="101"/>
      <c r="JST66" s="101"/>
      <c r="JSV66" s="101"/>
      <c r="JSX66" s="101"/>
      <c r="JSZ66" s="101"/>
      <c r="JTB66" s="101"/>
      <c r="JTD66" s="101"/>
      <c r="JTF66" s="101"/>
      <c r="JTH66" s="101"/>
      <c r="JTJ66" s="101"/>
      <c r="JTL66" s="101"/>
      <c r="JTN66" s="101"/>
      <c r="JTP66" s="101"/>
      <c r="JTR66" s="101"/>
      <c r="JTT66" s="101"/>
      <c r="JTV66" s="101"/>
      <c r="JTX66" s="101"/>
      <c r="JTZ66" s="101"/>
      <c r="JUB66" s="101"/>
      <c r="JUD66" s="101"/>
      <c r="JUF66" s="101"/>
      <c r="JUH66" s="101"/>
      <c r="JUJ66" s="101"/>
      <c r="JUL66" s="101"/>
      <c r="JUN66" s="101"/>
      <c r="JUP66" s="101"/>
      <c r="JUR66" s="101"/>
      <c r="JUT66" s="101"/>
      <c r="JUV66" s="101"/>
      <c r="JUX66" s="101"/>
      <c r="JUZ66" s="101"/>
      <c r="JVB66" s="101"/>
      <c r="JVD66" s="101"/>
      <c r="JVF66" s="101"/>
      <c r="JVH66" s="101"/>
      <c r="JVJ66" s="101"/>
      <c r="JVL66" s="101"/>
      <c r="JVN66" s="101"/>
      <c r="JVP66" s="101"/>
      <c r="JVR66" s="101"/>
      <c r="JVT66" s="101"/>
      <c r="JVV66" s="101"/>
      <c r="JVX66" s="101"/>
      <c r="JVZ66" s="101"/>
      <c r="JWB66" s="101"/>
      <c r="JWD66" s="101"/>
      <c r="JWF66" s="101"/>
      <c r="JWH66" s="101"/>
      <c r="JWJ66" s="101"/>
      <c r="JWL66" s="101"/>
      <c r="JWN66" s="101"/>
      <c r="JWP66" s="101"/>
      <c r="JWR66" s="101"/>
      <c r="JWT66" s="101"/>
      <c r="JWV66" s="101"/>
      <c r="JWX66" s="101"/>
      <c r="JWZ66" s="101"/>
      <c r="JXB66" s="101"/>
      <c r="JXD66" s="101"/>
      <c r="JXF66" s="101"/>
      <c r="JXH66" s="101"/>
      <c r="JXJ66" s="101"/>
      <c r="JXL66" s="101"/>
      <c r="JXN66" s="101"/>
      <c r="JXP66" s="101"/>
      <c r="JXR66" s="101"/>
      <c r="JXT66" s="101"/>
      <c r="JXV66" s="101"/>
      <c r="JXX66" s="101"/>
      <c r="JXZ66" s="101"/>
      <c r="JYB66" s="101"/>
      <c r="JYD66" s="101"/>
      <c r="JYF66" s="101"/>
      <c r="JYH66" s="101"/>
      <c r="JYJ66" s="101"/>
      <c r="JYL66" s="101"/>
      <c r="JYN66" s="101"/>
      <c r="JYP66" s="101"/>
      <c r="JYR66" s="101"/>
      <c r="JYT66" s="101"/>
      <c r="JYV66" s="101"/>
      <c r="JYX66" s="101"/>
      <c r="JYZ66" s="101"/>
      <c r="JZB66" s="101"/>
      <c r="JZD66" s="101"/>
      <c r="JZF66" s="101"/>
      <c r="JZH66" s="101"/>
      <c r="JZJ66" s="101"/>
      <c r="JZL66" s="101"/>
      <c r="JZN66" s="101"/>
      <c r="JZP66" s="101"/>
      <c r="JZR66" s="101"/>
      <c r="JZT66" s="101"/>
      <c r="JZV66" s="101"/>
      <c r="JZX66" s="101"/>
      <c r="JZZ66" s="101"/>
      <c r="KAB66" s="101"/>
      <c r="KAD66" s="101"/>
      <c r="KAF66" s="101"/>
      <c r="KAH66" s="101"/>
      <c r="KAJ66" s="101"/>
      <c r="KAL66" s="101"/>
      <c r="KAN66" s="101"/>
      <c r="KAP66" s="101"/>
      <c r="KAR66" s="101"/>
      <c r="KAT66" s="101"/>
      <c r="KAV66" s="101"/>
      <c r="KAX66" s="101"/>
      <c r="KAZ66" s="101"/>
      <c r="KBB66" s="101"/>
      <c r="KBD66" s="101"/>
      <c r="KBF66" s="101"/>
      <c r="KBH66" s="101"/>
      <c r="KBJ66" s="101"/>
      <c r="KBL66" s="101"/>
      <c r="KBN66" s="101"/>
      <c r="KBP66" s="101"/>
      <c r="KBR66" s="101"/>
      <c r="KBT66" s="101"/>
      <c r="KBV66" s="101"/>
      <c r="KBX66" s="101"/>
      <c r="KBZ66" s="101"/>
      <c r="KCB66" s="101"/>
      <c r="KCD66" s="101"/>
      <c r="KCF66" s="101"/>
      <c r="KCH66" s="101"/>
      <c r="KCJ66" s="101"/>
      <c r="KCL66" s="101"/>
      <c r="KCN66" s="101"/>
      <c r="KCP66" s="101"/>
      <c r="KCR66" s="101"/>
      <c r="KCT66" s="101"/>
      <c r="KCV66" s="101"/>
      <c r="KCX66" s="101"/>
      <c r="KCZ66" s="101"/>
      <c r="KDB66" s="101"/>
      <c r="KDD66" s="101"/>
      <c r="KDF66" s="101"/>
      <c r="KDH66" s="101"/>
      <c r="KDJ66" s="101"/>
      <c r="KDL66" s="101"/>
      <c r="KDN66" s="101"/>
      <c r="KDP66" s="101"/>
      <c r="KDR66" s="101"/>
      <c r="KDT66" s="101"/>
      <c r="KDV66" s="101"/>
      <c r="KDX66" s="101"/>
      <c r="KDZ66" s="101"/>
      <c r="KEB66" s="101"/>
      <c r="KED66" s="101"/>
      <c r="KEF66" s="101"/>
      <c r="KEH66" s="101"/>
      <c r="KEJ66" s="101"/>
      <c r="KEL66" s="101"/>
      <c r="KEN66" s="101"/>
      <c r="KEP66" s="101"/>
      <c r="KER66" s="101"/>
      <c r="KET66" s="101"/>
      <c r="KEV66" s="101"/>
      <c r="KEX66" s="101"/>
      <c r="KEZ66" s="101"/>
      <c r="KFB66" s="101"/>
      <c r="KFD66" s="101"/>
      <c r="KFF66" s="101"/>
      <c r="KFH66" s="101"/>
      <c r="KFJ66" s="101"/>
      <c r="KFL66" s="101"/>
      <c r="KFN66" s="101"/>
      <c r="KFP66" s="101"/>
      <c r="KFR66" s="101"/>
      <c r="KFT66" s="101"/>
      <c r="KFV66" s="101"/>
      <c r="KFX66" s="101"/>
      <c r="KFZ66" s="101"/>
      <c r="KGB66" s="101"/>
      <c r="KGD66" s="101"/>
      <c r="KGF66" s="101"/>
      <c r="KGH66" s="101"/>
      <c r="KGJ66" s="101"/>
      <c r="KGL66" s="101"/>
      <c r="KGN66" s="101"/>
      <c r="KGP66" s="101"/>
      <c r="KGR66" s="101"/>
      <c r="KGT66" s="101"/>
      <c r="KGV66" s="101"/>
      <c r="KGX66" s="101"/>
      <c r="KGZ66" s="101"/>
      <c r="KHB66" s="101"/>
      <c r="KHD66" s="101"/>
      <c r="KHF66" s="101"/>
      <c r="KHH66" s="101"/>
      <c r="KHJ66" s="101"/>
      <c r="KHL66" s="101"/>
      <c r="KHN66" s="101"/>
      <c r="KHP66" s="101"/>
      <c r="KHR66" s="101"/>
      <c r="KHT66" s="101"/>
      <c r="KHV66" s="101"/>
      <c r="KHX66" s="101"/>
      <c r="KHZ66" s="101"/>
      <c r="KIB66" s="101"/>
      <c r="KID66" s="101"/>
      <c r="KIF66" s="101"/>
      <c r="KIH66" s="101"/>
      <c r="KIJ66" s="101"/>
      <c r="KIL66" s="101"/>
      <c r="KIN66" s="101"/>
      <c r="KIP66" s="101"/>
      <c r="KIR66" s="101"/>
      <c r="KIT66" s="101"/>
      <c r="KIV66" s="101"/>
      <c r="KIX66" s="101"/>
      <c r="KIZ66" s="101"/>
      <c r="KJB66" s="101"/>
      <c r="KJD66" s="101"/>
      <c r="KJF66" s="101"/>
      <c r="KJH66" s="101"/>
      <c r="KJJ66" s="101"/>
      <c r="KJL66" s="101"/>
      <c r="KJN66" s="101"/>
      <c r="KJP66" s="101"/>
      <c r="KJR66" s="101"/>
      <c r="KJT66" s="101"/>
      <c r="KJV66" s="101"/>
      <c r="KJX66" s="101"/>
      <c r="KJZ66" s="101"/>
      <c r="KKB66" s="101"/>
      <c r="KKD66" s="101"/>
      <c r="KKF66" s="101"/>
      <c r="KKH66" s="101"/>
      <c r="KKJ66" s="101"/>
      <c r="KKL66" s="101"/>
      <c r="KKN66" s="101"/>
      <c r="KKP66" s="101"/>
      <c r="KKR66" s="101"/>
      <c r="KKT66" s="101"/>
      <c r="KKV66" s="101"/>
      <c r="KKX66" s="101"/>
      <c r="KKZ66" s="101"/>
      <c r="KLB66" s="101"/>
      <c r="KLD66" s="101"/>
      <c r="KLF66" s="101"/>
      <c r="KLH66" s="101"/>
      <c r="KLJ66" s="101"/>
      <c r="KLL66" s="101"/>
      <c r="KLN66" s="101"/>
      <c r="KLP66" s="101"/>
      <c r="KLR66" s="101"/>
      <c r="KLT66" s="101"/>
      <c r="KLV66" s="101"/>
      <c r="KLX66" s="101"/>
      <c r="KLZ66" s="101"/>
      <c r="KMB66" s="101"/>
      <c r="KMD66" s="101"/>
      <c r="KMF66" s="101"/>
      <c r="KMH66" s="101"/>
      <c r="KMJ66" s="101"/>
      <c r="KML66" s="101"/>
      <c r="KMN66" s="101"/>
      <c r="KMP66" s="101"/>
      <c r="KMR66" s="101"/>
      <c r="KMT66" s="101"/>
      <c r="KMV66" s="101"/>
      <c r="KMX66" s="101"/>
      <c r="KMZ66" s="101"/>
      <c r="KNB66" s="101"/>
      <c r="KND66" s="101"/>
      <c r="KNF66" s="101"/>
      <c r="KNH66" s="101"/>
      <c r="KNJ66" s="101"/>
      <c r="KNL66" s="101"/>
      <c r="KNN66" s="101"/>
      <c r="KNP66" s="101"/>
      <c r="KNR66" s="101"/>
      <c r="KNT66" s="101"/>
      <c r="KNV66" s="101"/>
      <c r="KNX66" s="101"/>
      <c r="KNZ66" s="101"/>
      <c r="KOB66" s="101"/>
      <c r="KOD66" s="101"/>
      <c r="KOF66" s="101"/>
      <c r="KOH66" s="101"/>
      <c r="KOJ66" s="101"/>
      <c r="KOL66" s="101"/>
      <c r="KON66" s="101"/>
      <c r="KOP66" s="101"/>
      <c r="KOR66" s="101"/>
      <c r="KOT66" s="101"/>
      <c r="KOV66" s="101"/>
      <c r="KOX66" s="101"/>
      <c r="KOZ66" s="101"/>
      <c r="KPB66" s="101"/>
      <c r="KPD66" s="101"/>
      <c r="KPF66" s="101"/>
      <c r="KPH66" s="101"/>
      <c r="KPJ66" s="101"/>
      <c r="KPL66" s="101"/>
      <c r="KPN66" s="101"/>
      <c r="KPP66" s="101"/>
      <c r="KPR66" s="101"/>
      <c r="KPT66" s="101"/>
      <c r="KPV66" s="101"/>
      <c r="KPX66" s="101"/>
      <c r="KPZ66" s="101"/>
      <c r="KQB66" s="101"/>
      <c r="KQD66" s="101"/>
      <c r="KQF66" s="101"/>
      <c r="KQH66" s="101"/>
      <c r="KQJ66" s="101"/>
      <c r="KQL66" s="101"/>
      <c r="KQN66" s="101"/>
      <c r="KQP66" s="101"/>
      <c r="KQR66" s="101"/>
      <c r="KQT66" s="101"/>
      <c r="KQV66" s="101"/>
      <c r="KQX66" s="101"/>
      <c r="KQZ66" s="101"/>
      <c r="KRB66" s="101"/>
      <c r="KRD66" s="101"/>
      <c r="KRF66" s="101"/>
      <c r="KRH66" s="101"/>
      <c r="KRJ66" s="101"/>
      <c r="KRL66" s="101"/>
      <c r="KRN66" s="101"/>
      <c r="KRP66" s="101"/>
      <c r="KRR66" s="101"/>
      <c r="KRT66" s="101"/>
      <c r="KRV66" s="101"/>
      <c r="KRX66" s="101"/>
      <c r="KRZ66" s="101"/>
      <c r="KSB66" s="101"/>
      <c r="KSD66" s="101"/>
      <c r="KSF66" s="101"/>
      <c r="KSH66" s="101"/>
      <c r="KSJ66" s="101"/>
      <c r="KSL66" s="101"/>
      <c r="KSN66" s="101"/>
      <c r="KSP66" s="101"/>
      <c r="KSR66" s="101"/>
      <c r="KST66" s="101"/>
      <c r="KSV66" s="101"/>
      <c r="KSX66" s="101"/>
      <c r="KSZ66" s="101"/>
      <c r="KTB66" s="101"/>
      <c r="KTD66" s="101"/>
      <c r="KTF66" s="101"/>
      <c r="KTH66" s="101"/>
      <c r="KTJ66" s="101"/>
      <c r="KTL66" s="101"/>
      <c r="KTN66" s="101"/>
      <c r="KTP66" s="101"/>
      <c r="KTR66" s="101"/>
      <c r="KTT66" s="101"/>
      <c r="KTV66" s="101"/>
      <c r="KTX66" s="101"/>
      <c r="KTZ66" s="101"/>
      <c r="KUB66" s="101"/>
      <c r="KUD66" s="101"/>
      <c r="KUF66" s="101"/>
      <c r="KUH66" s="101"/>
      <c r="KUJ66" s="101"/>
      <c r="KUL66" s="101"/>
      <c r="KUN66" s="101"/>
      <c r="KUP66" s="101"/>
      <c r="KUR66" s="101"/>
      <c r="KUT66" s="101"/>
      <c r="KUV66" s="101"/>
      <c r="KUX66" s="101"/>
      <c r="KUZ66" s="101"/>
      <c r="KVB66" s="101"/>
      <c r="KVD66" s="101"/>
      <c r="KVF66" s="101"/>
      <c r="KVH66" s="101"/>
      <c r="KVJ66" s="101"/>
      <c r="KVL66" s="101"/>
      <c r="KVN66" s="101"/>
      <c r="KVP66" s="101"/>
      <c r="KVR66" s="101"/>
      <c r="KVT66" s="101"/>
      <c r="KVV66" s="101"/>
      <c r="KVX66" s="101"/>
      <c r="KVZ66" s="101"/>
      <c r="KWB66" s="101"/>
      <c r="KWD66" s="101"/>
      <c r="KWF66" s="101"/>
      <c r="KWH66" s="101"/>
      <c r="KWJ66" s="101"/>
      <c r="KWL66" s="101"/>
      <c r="KWN66" s="101"/>
      <c r="KWP66" s="101"/>
      <c r="KWR66" s="101"/>
      <c r="KWT66" s="101"/>
      <c r="KWV66" s="101"/>
      <c r="KWX66" s="101"/>
      <c r="KWZ66" s="101"/>
      <c r="KXB66" s="101"/>
      <c r="KXD66" s="101"/>
      <c r="KXF66" s="101"/>
      <c r="KXH66" s="101"/>
      <c r="KXJ66" s="101"/>
      <c r="KXL66" s="101"/>
      <c r="KXN66" s="101"/>
      <c r="KXP66" s="101"/>
      <c r="KXR66" s="101"/>
      <c r="KXT66" s="101"/>
      <c r="KXV66" s="101"/>
      <c r="KXX66" s="101"/>
      <c r="KXZ66" s="101"/>
      <c r="KYB66" s="101"/>
      <c r="KYD66" s="101"/>
      <c r="KYF66" s="101"/>
      <c r="KYH66" s="101"/>
      <c r="KYJ66" s="101"/>
      <c r="KYL66" s="101"/>
      <c r="KYN66" s="101"/>
      <c r="KYP66" s="101"/>
      <c r="KYR66" s="101"/>
      <c r="KYT66" s="101"/>
      <c r="KYV66" s="101"/>
      <c r="KYX66" s="101"/>
      <c r="KYZ66" s="101"/>
      <c r="KZB66" s="101"/>
      <c r="KZD66" s="101"/>
      <c r="KZF66" s="101"/>
      <c r="KZH66" s="101"/>
      <c r="KZJ66" s="101"/>
      <c r="KZL66" s="101"/>
      <c r="KZN66" s="101"/>
      <c r="KZP66" s="101"/>
      <c r="KZR66" s="101"/>
      <c r="KZT66" s="101"/>
      <c r="KZV66" s="101"/>
      <c r="KZX66" s="101"/>
      <c r="KZZ66" s="101"/>
      <c r="LAB66" s="101"/>
      <c r="LAD66" s="101"/>
      <c r="LAF66" s="101"/>
      <c r="LAH66" s="101"/>
      <c r="LAJ66" s="101"/>
      <c r="LAL66" s="101"/>
      <c r="LAN66" s="101"/>
      <c r="LAP66" s="101"/>
      <c r="LAR66" s="101"/>
      <c r="LAT66" s="101"/>
      <c r="LAV66" s="101"/>
      <c r="LAX66" s="101"/>
      <c r="LAZ66" s="101"/>
      <c r="LBB66" s="101"/>
      <c r="LBD66" s="101"/>
      <c r="LBF66" s="101"/>
      <c r="LBH66" s="101"/>
      <c r="LBJ66" s="101"/>
      <c r="LBL66" s="101"/>
      <c r="LBN66" s="101"/>
      <c r="LBP66" s="101"/>
      <c r="LBR66" s="101"/>
      <c r="LBT66" s="101"/>
      <c r="LBV66" s="101"/>
      <c r="LBX66" s="101"/>
      <c r="LBZ66" s="101"/>
      <c r="LCB66" s="101"/>
      <c r="LCD66" s="101"/>
      <c r="LCF66" s="101"/>
      <c r="LCH66" s="101"/>
      <c r="LCJ66" s="101"/>
      <c r="LCL66" s="101"/>
      <c r="LCN66" s="101"/>
      <c r="LCP66" s="101"/>
      <c r="LCR66" s="101"/>
      <c r="LCT66" s="101"/>
      <c r="LCV66" s="101"/>
      <c r="LCX66" s="101"/>
      <c r="LCZ66" s="101"/>
      <c r="LDB66" s="101"/>
      <c r="LDD66" s="101"/>
      <c r="LDF66" s="101"/>
      <c r="LDH66" s="101"/>
      <c r="LDJ66" s="101"/>
      <c r="LDL66" s="101"/>
      <c r="LDN66" s="101"/>
      <c r="LDP66" s="101"/>
      <c r="LDR66" s="101"/>
      <c r="LDT66" s="101"/>
      <c r="LDV66" s="101"/>
      <c r="LDX66" s="101"/>
      <c r="LDZ66" s="101"/>
      <c r="LEB66" s="101"/>
      <c r="LED66" s="101"/>
      <c r="LEF66" s="101"/>
      <c r="LEH66" s="101"/>
      <c r="LEJ66" s="101"/>
      <c r="LEL66" s="101"/>
      <c r="LEN66" s="101"/>
      <c r="LEP66" s="101"/>
      <c r="LER66" s="101"/>
      <c r="LET66" s="101"/>
      <c r="LEV66" s="101"/>
      <c r="LEX66" s="101"/>
      <c r="LEZ66" s="101"/>
      <c r="LFB66" s="101"/>
      <c r="LFD66" s="101"/>
      <c r="LFF66" s="101"/>
      <c r="LFH66" s="101"/>
      <c r="LFJ66" s="101"/>
      <c r="LFL66" s="101"/>
      <c r="LFN66" s="101"/>
      <c r="LFP66" s="101"/>
      <c r="LFR66" s="101"/>
      <c r="LFT66" s="101"/>
      <c r="LFV66" s="101"/>
      <c r="LFX66" s="101"/>
      <c r="LFZ66" s="101"/>
      <c r="LGB66" s="101"/>
      <c r="LGD66" s="101"/>
      <c r="LGF66" s="101"/>
      <c r="LGH66" s="101"/>
      <c r="LGJ66" s="101"/>
      <c r="LGL66" s="101"/>
      <c r="LGN66" s="101"/>
      <c r="LGP66" s="101"/>
      <c r="LGR66" s="101"/>
      <c r="LGT66" s="101"/>
      <c r="LGV66" s="101"/>
      <c r="LGX66" s="101"/>
      <c r="LGZ66" s="101"/>
      <c r="LHB66" s="101"/>
      <c r="LHD66" s="101"/>
      <c r="LHF66" s="101"/>
      <c r="LHH66" s="101"/>
      <c r="LHJ66" s="101"/>
      <c r="LHL66" s="101"/>
      <c r="LHN66" s="101"/>
      <c r="LHP66" s="101"/>
      <c r="LHR66" s="101"/>
      <c r="LHT66" s="101"/>
      <c r="LHV66" s="101"/>
      <c r="LHX66" s="101"/>
      <c r="LHZ66" s="101"/>
      <c r="LIB66" s="101"/>
      <c r="LID66" s="101"/>
      <c r="LIF66" s="101"/>
      <c r="LIH66" s="101"/>
      <c r="LIJ66" s="101"/>
      <c r="LIL66" s="101"/>
      <c r="LIN66" s="101"/>
      <c r="LIP66" s="101"/>
      <c r="LIR66" s="101"/>
      <c r="LIT66" s="101"/>
      <c r="LIV66" s="101"/>
      <c r="LIX66" s="101"/>
      <c r="LIZ66" s="101"/>
      <c r="LJB66" s="101"/>
      <c r="LJD66" s="101"/>
      <c r="LJF66" s="101"/>
      <c r="LJH66" s="101"/>
      <c r="LJJ66" s="101"/>
      <c r="LJL66" s="101"/>
      <c r="LJN66" s="101"/>
      <c r="LJP66" s="101"/>
      <c r="LJR66" s="101"/>
      <c r="LJT66" s="101"/>
      <c r="LJV66" s="101"/>
      <c r="LJX66" s="101"/>
      <c r="LJZ66" s="101"/>
      <c r="LKB66" s="101"/>
      <c r="LKD66" s="101"/>
      <c r="LKF66" s="101"/>
      <c r="LKH66" s="101"/>
      <c r="LKJ66" s="101"/>
      <c r="LKL66" s="101"/>
      <c r="LKN66" s="101"/>
      <c r="LKP66" s="101"/>
      <c r="LKR66" s="101"/>
      <c r="LKT66" s="101"/>
      <c r="LKV66" s="101"/>
      <c r="LKX66" s="101"/>
      <c r="LKZ66" s="101"/>
      <c r="LLB66" s="101"/>
      <c r="LLD66" s="101"/>
      <c r="LLF66" s="101"/>
      <c r="LLH66" s="101"/>
      <c r="LLJ66" s="101"/>
      <c r="LLL66" s="101"/>
      <c r="LLN66" s="101"/>
      <c r="LLP66" s="101"/>
      <c r="LLR66" s="101"/>
      <c r="LLT66" s="101"/>
      <c r="LLV66" s="101"/>
      <c r="LLX66" s="101"/>
      <c r="LLZ66" s="101"/>
      <c r="LMB66" s="101"/>
      <c r="LMD66" s="101"/>
      <c r="LMF66" s="101"/>
      <c r="LMH66" s="101"/>
      <c r="LMJ66" s="101"/>
      <c r="LML66" s="101"/>
      <c r="LMN66" s="101"/>
      <c r="LMP66" s="101"/>
      <c r="LMR66" s="101"/>
      <c r="LMT66" s="101"/>
      <c r="LMV66" s="101"/>
      <c r="LMX66" s="101"/>
      <c r="LMZ66" s="101"/>
      <c r="LNB66" s="101"/>
      <c r="LND66" s="101"/>
      <c r="LNF66" s="101"/>
      <c r="LNH66" s="101"/>
      <c r="LNJ66" s="101"/>
      <c r="LNL66" s="101"/>
      <c r="LNN66" s="101"/>
      <c r="LNP66" s="101"/>
      <c r="LNR66" s="101"/>
      <c r="LNT66" s="101"/>
      <c r="LNV66" s="101"/>
      <c r="LNX66" s="101"/>
      <c r="LNZ66" s="101"/>
      <c r="LOB66" s="101"/>
      <c r="LOD66" s="101"/>
      <c r="LOF66" s="101"/>
      <c r="LOH66" s="101"/>
      <c r="LOJ66" s="101"/>
      <c r="LOL66" s="101"/>
      <c r="LON66" s="101"/>
      <c r="LOP66" s="101"/>
      <c r="LOR66" s="101"/>
      <c r="LOT66" s="101"/>
      <c r="LOV66" s="101"/>
      <c r="LOX66" s="101"/>
      <c r="LOZ66" s="101"/>
      <c r="LPB66" s="101"/>
      <c r="LPD66" s="101"/>
      <c r="LPF66" s="101"/>
      <c r="LPH66" s="101"/>
      <c r="LPJ66" s="101"/>
      <c r="LPL66" s="101"/>
      <c r="LPN66" s="101"/>
      <c r="LPP66" s="101"/>
      <c r="LPR66" s="101"/>
      <c r="LPT66" s="101"/>
      <c r="LPV66" s="101"/>
      <c r="LPX66" s="101"/>
      <c r="LPZ66" s="101"/>
      <c r="LQB66" s="101"/>
      <c r="LQD66" s="101"/>
      <c r="LQF66" s="101"/>
      <c r="LQH66" s="101"/>
      <c r="LQJ66" s="101"/>
      <c r="LQL66" s="101"/>
      <c r="LQN66" s="101"/>
      <c r="LQP66" s="101"/>
      <c r="LQR66" s="101"/>
      <c r="LQT66" s="101"/>
      <c r="LQV66" s="101"/>
      <c r="LQX66" s="101"/>
      <c r="LQZ66" s="101"/>
      <c r="LRB66" s="101"/>
      <c r="LRD66" s="101"/>
      <c r="LRF66" s="101"/>
      <c r="LRH66" s="101"/>
      <c r="LRJ66" s="101"/>
      <c r="LRL66" s="101"/>
      <c r="LRN66" s="101"/>
      <c r="LRP66" s="101"/>
      <c r="LRR66" s="101"/>
      <c r="LRT66" s="101"/>
      <c r="LRV66" s="101"/>
      <c r="LRX66" s="101"/>
      <c r="LRZ66" s="101"/>
      <c r="LSB66" s="101"/>
      <c r="LSD66" s="101"/>
      <c r="LSF66" s="101"/>
      <c r="LSH66" s="101"/>
      <c r="LSJ66" s="101"/>
      <c r="LSL66" s="101"/>
      <c r="LSN66" s="101"/>
      <c r="LSP66" s="101"/>
      <c r="LSR66" s="101"/>
      <c r="LST66" s="101"/>
      <c r="LSV66" s="101"/>
      <c r="LSX66" s="101"/>
      <c r="LSZ66" s="101"/>
      <c r="LTB66" s="101"/>
      <c r="LTD66" s="101"/>
      <c r="LTF66" s="101"/>
      <c r="LTH66" s="101"/>
      <c r="LTJ66" s="101"/>
      <c r="LTL66" s="101"/>
      <c r="LTN66" s="101"/>
      <c r="LTP66" s="101"/>
      <c r="LTR66" s="101"/>
      <c r="LTT66" s="101"/>
      <c r="LTV66" s="101"/>
      <c r="LTX66" s="101"/>
      <c r="LTZ66" s="101"/>
      <c r="LUB66" s="101"/>
      <c r="LUD66" s="101"/>
      <c r="LUF66" s="101"/>
      <c r="LUH66" s="101"/>
      <c r="LUJ66" s="101"/>
      <c r="LUL66" s="101"/>
      <c r="LUN66" s="101"/>
      <c r="LUP66" s="101"/>
      <c r="LUR66" s="101"/>
      <c r="LUT66" s="101"/>
      <c r="LUV66" s="101"/>
      <c r="LUX66" s="101"/>
      <c r="LUZ66" s="101"/>
      <c r="LVB66" s="101"/>
      <c r="LVD66" s="101"/>
      <c r="LVF66" s="101"/>
      <c r="LVH66" s="101"/>
      <c r="LVJ66" s="101"/>
      <c r="LVL66" s="101"/>
      <c r="LVN66" s="101"/>
      <c r="LVP66" s="101"/>
      <c r="LVR66" s="101"/>
      <c r="LVT66" s="101"/>
      <c r="LVV66" s="101"/>
      <c r="LVX66" s="101"/>
      <c r="LVZ66" s="101"/>
      <c r="LWB66" s="101"/>
      <c r="LWD66" s="101"/>
      <c r="LWF66" s="101"/>
      <c r="LWH66" s="101"/>
      <c r="LWJ66" s="101"/>
      <c r="LWL66" s="101"/>
      <c r="LWN66" s="101"/>
      <c r="LWP66" s="101"/>
      <c r="LWR66" s="101"/>
      <c r="LWT66" s="101"/>
      <c r="LWV66" s="101"/>
      <c r="LWX66" s="101"/>
      <c r="LWZ66" s="101"/>
      <c r="LXB66" s="101"/>
      <c r="LXD66" s="101"/>
      <c r="LXF66" s="101"/>
      <c r="LXH66" s="101"/>
      <c r="LXJ66" s="101"/>
      <c r="LXL66" s="101"/>
      <c r="LXN66" s="101"/>
      <c r="LXP66" s="101"/>
      <c r="LXR66" s="101"/>
      <c r="LXT66" s="101"/>
      <c r="LXV66" s="101"/>
      <c r="LXX66" s="101"/>
      <c r="LXZ66" s="101"/>
      <c r="LYB66" s="101"/>
      <c r="LYD66" s="101"/>
      <c r="LYF66" s="101"/>
      <c r="LYH66" s="101"/>
      <c r="LYJ66" s="101"/>
      <c r="LYL66" s="101"/>
      <c r="LYN66" s="101"/>
      <c r="LYP66" s="101"/>
      <c r="LYR66" s="101"/>
      <c r="LYT66" s="101"/>
      <c r="LYV66" s="101"/>
      <c r="LYX66" s="101"/>
      <c r="LYZ66" s="101"/>
      <c r="LZB66" s="101"/>
      <c r="LZD66" s="101"/>
      <c r="LZF66" s="101"/>
      <c r="LZH66" s="101"/>
      <c r="LZJ66" s="101"/>
      <c r="LZL66" s="101"/>
      <c r="LZN66" s="101"/>
      <c r="LZP66" s="101"/>
      <c r="LZR66" s="101"/>
      <c r="LZT66" s="101"/>
      <c r="LZV66" s="101"/>
      <c r="LZX66" s="101"/>
      <c r="LZZ66" s="101"/>
      <c r="MAB66" s="101"/>
      <c r="MAD66" s="101"/>
      <c r="MAF66" s="101"/>
      <c r="MAH66" s="101"/>
      <c r="MAJ66" s="101"/>
      <c r="MAL66" s="101"/>
      <c r="MAN66" s="101"/>
      <c r="MAP66" s="101"/>
      <c r="MAR66" s="101"/>
      <c r="MAT66" s="101"/>
      <c r="MAV66" s="101"/>
      <c r="MAX66" s="101"/>
      <c r="MAZ66" s="101"/>
      <c r="MBB66" s="101"/>
      <c r="MBD66" s="101"/>
      <c r="MBF66" s="101"/>
      <c r="MBH66" s="101"/>
      <c r="MBJ66" s="101"/>
      <c r="MBL66" s="101"/>
      <c r="MBN66" s="101"/>
      <c r="MBP66" s="101"/>
      <c r="MBR66" s="101"/>
      <c r="MBT66" s="101"/>
      <c r="MBV66" s="101"/>
      <c r="MBX66" s="101"/>
      <c r="MBZ66" s="101"/>
      <c r="MCB66" s="101"/>
      <c r="MCD66" s="101"/>
      <c r="MCF66" s="101"/>
      <c r="MCH66" s="101"/>
      <c r="MCJ66" s="101"/>
      <c r="MCL66" s="101"/>
      <c r="MCN66" s="101"/>
      <c r="MCP66" s="101"/>
      <c r="MCR66" s="101"/>
      <c r="MCT66" s="101"/>
      <c r="MCV66" s="101"/>
      <c r="MCX66" s="101"/>
      <c r="MCZ66" s="101"/>
      <c r="MDB66" s="101"/>
      <c r="MDD66" s="101"/>
      <c r="MDF66" s="101"/>
      <c r="MDH66" s="101"/>
      <c r="MDJ66" s="101"/>
      <c r="MDL66" s="101"/>
      <c r="MDN66" s="101"/>
      <c r="MDP66" s="101"/>
      <c r="MDR66" s="101"/>
      <c r="MDT66" s="101"/>
      <c r="MDV66" s="101"/>
      <c r="MDX66" s="101"/>
      <c r="MDZ66" s="101"/>
      <c r="MEB66" s="101"/>
      <c r="MED66" s="101"/>
      <c r="MEF66" s="101"/>
      <c r="MEH66" s="101"/>
      <c r="MEJ66" s="101"/>
      <c r="MEL66" s="101"/>
      <c r="MEN66" s="101"/>
      <c r="MEP66" s="101"/>
      <c r="MER66" s="101"/>
      <c r="MET66" s="101"/>
      <c r="MEV66" s="101"/>
      <c r="MEX66" s="101"/>
      <c r="MEZ66" s="101"/>
      <c r="MFB66" s="101"/>
      <c r="MFD66" s="101"/>
      <c r="MFF66" s="101"/>
      <c r="MFH66" s="101"/>
      <c r="MFJ66" s="101"/>
      <c r="MFL66" s="101"/>
      <c r="MFN66" s="101"/>
      <c r="MFP66" s="101"/>
      <c r="MFR66" s="101"/>
      <c r="MFT66" s="101"/>
      <c r="MFV66" s="101"/>
      <c r="MFX66" s="101"/>
      <c r="MFZ66" s="101"/>
      <c r="MGB66" s="101"/>
      <c r="MGD66" s="101"/>
      <c r="MGF66" s="101"/>
      <c r="MGH66" s="101"/>
      <c r="MGJ66" s="101"/>
      <c r="MGL66" s="101"/>
      <c r="MGN66" s="101"/>
      <c r="MGP66" s="101"/>
      <c r="MGR66" s="101"/>
      <c r="MGT66" s="101"/>
      <c r="MGV66" s="101"/>
      <c r="MGX66" s="101"/>
      <c r="MGZ66" s="101"/>
      <c r="MHB66" s="101"/>
      <c r="MHD66" s="101"/>
      <c r="MHF66" s="101"/>
      <c r="MHH66" s="101"/>
      <c r="MHJ66" s="101"/>
      <c r="MHL66" s="101"/>
      <c r="MHN66" s="101"/>
      <c r="MHP66" s="101"/>
      <c r="MHR66" s="101"/>
      <c r="MHT66" s="101"/>
      <c r="MHV66" s="101"/>
      <c r="MHX66" s="101"/>
      <c r="MHZ66" s="101"/>
      <c r="MIB66" s="101"/>
      <c r="MID66" s="101"/>
      <c r="MIF66" s="101"/>
      <c r="MIH66" s="101"/>
      <c r="MIJ66" s="101"/>
      <c r="MIL66" s="101"/>
      <c r="MIN66" s="101"/>
      <c r="MIP66" s="101"/>
      <c r="MIR66" s="101"/>
      <c r="MIT66" s="101"/>
      <c r="MIV66" s="101"/>
      <c r="MIX66" s="101"/>
      <c r="MIZ66" s="101"/>
      <c r="MJB66" s="101"/>
      <c r="MJD66" s="101"/>
      <c r="MJF66" s="101"/>
      <c r="MJH66" s="101"/>
      <c r="MJJ66" s="101"/>
      <c r="MJL66" s="101"/>
      <c r="MJN66" s="101"/>
      <c r="MJP66" s="101"/>
      <c r="MJR66" s="101"/>
      <c r="MJT66" s="101"/>
      <c r="MJV66" s="101"/>
      <c r="MJX66" s="101"/>
      <c r="MJZ66" s="101"/>
      <c r="MKB66" s="101"/>
      <c r="MKD66" s="101"/>
      <c r="MKF66" s="101"/>
      <c r="MKH66" s="101"/>
      <c r="MKJ66" s="101"/>
      <c r="MKL66" s="101"/>
      <c r="MKN66" s="101"/>
      <c r="MKP66" s="101"/>
      <c r="MKR66" s="101"/>
      <c r="MKT66" s="101"/>
      <c r="MKV66" s="101"/>
      <c r="MKX66" s="101"/>
      <c r="MKZ66" s="101"/>
      <c r="MLB66" s="101"/>
      <c r="MLD66" s="101"/>
      <c r="MLF66" s="101"/>
      <c r="MLH66" s="101"/>
      <c r="MLJ66" s="101"/>
      <c r="MLL66" s="101"/>
      <c r="MLN66" s="101"/>
      <c r="MLP66" s="101"/>
      <c r="MLR66" s="101"/>
      <c r="MLT66" s="101"/>
      <c r="MLV66" s="101"/>
      <c r="MLX66" s="101"/>
      <c r="MLZ66" s="101"/>
      <c r="MMB66" s="101"/>
      <c r="MMD66" s="101"/>
      <c r="MMF66" s="101"/>
      <c r="MMH66" s="101"/>
      <c r="MMJ66" s="101"/>
      <c r="MML66" s="101"/>
      <c r="MMN66" s="101"/>
      <c r="MMP66" s="101"/>
      <c r="MMR66" s="101"/>
      <c r="MMT66" s="101"/>
      <c r="MMV66" s="101"/>
      <c r="MMX66" s="101"/>
      <c r="MMZ66" s="101"/>
      <c r="MNB66" s="101"/>
      <c r="MND66" s="101"/>
      <c r="MNF66" s="101"/>
      <c r="MNH66" s="101"/>
      <c r="MNJ66" s="101"/>
      <c r="MNL66" s="101"/>
      <c r="MNN66" s="101"/>
      <c r="MNP66" s="101"/>
      <c r="MNR66" s="101"/>
      <c r="MNT66" s="101"/>
      <c r="MNV66" s="101"/>
      <c r="MNX66" s="101"/>
      <c r="MNZ66" s="101"/>
      <c r="MOB66" s="101"/>
      <c r="MOD66" s="101"/>
      <c r="MOF66" s="101"/>
      <c r="MOH66" s="101"/>
      <c r="MOJ66" s="101"/>
      <c r="MOL66" s="101"/>
      <c r="MON66" s="101"/>
      <c r="MOP66" s="101"/>
      <c r="MOR66" s="101"/>
      <c r="MOT66" s="101"/>
      <c r="MOV66" s="101"/>
      <c r="MOX66" s="101"/>
      <c r="MOZ66" s="101"/>
      <c r="MPB66" s="101"/>
      <c r="MPD66" s="101"/>
      <c r="MPF66" s="101"/>
      <c r="MPH66" s="101"/>
      <c r="MPJ66" s="101"/>
      <c r="MPL66" s="101"/>
      <c r="MPN66" s="101"/>
      <c r="MPP66" s="101"/>
      <c r="MPR66" s="101"/>
      <c r="MPT66" s="101"/>
      <c r="MPV66" s="101"/>
      <c r="MPX66" s="101"/>
      <c r="MPZ66" s="101"/>
      <c r="MQB66" s="101"/>
      <c r="MQD66" s="101"/>
      <c r="MQF66" s="101"/>
      <c r="MQH66" s="101"/>
      <c r="MQJ66" s="101"/>
      <c r="MQL66" s="101"/>
      <c r="MQN66" s="101"/>
      <c r="MQP66" s="101"/>
      <c r="MQR66" s="101"/>
      <c r="MQT66" s="101"/>
      <c r="MQV66" s="101"/>
      <c r="MQX66" s="101"/>
      <c r="MQZ66" s="101"/>
      <c r="MRB66" s="101"/>
      <c r="MRD66" s="101"/>
      <c r="MRF66" s="101"/>
      <c r="MRH66" s="101"/>
      <c r="MRJ66" s="101"/>
      <c r="MRL66" s="101"/>
      <c r="MRN66" s="101"/>
      <c r="MRP66" s="101"/>
      <c r="MRR66" s="101"/>
      <c r="MRT66" s="101"/>
      <c r="MRV66" s="101"/>
      <c r="MRX66" s="101"/>
      <c r="MRZ66" s="101"/>
      <c r="MSB66" s="101"/>
      <c r="MSD66" s="101"/>
      <c r="MSF66" s="101"/>
      <c r="MSH66" s="101"/>
      <c r="MSJ66" s="101"/>
      <c r="MSL66" s="101"/>
      <c r="MSN66" s="101"/>
      <c r="MSP66" s="101"/>
      <c r="MSR66" s="101"/>
      <c r="MST66" s="101"/>
      <c r="MSV66" s="101"/>
      <c r="MSX66" s="101"/>
      <c r="MSZ66" s="101"/>
      <c r="MTB66" s="101"/>
      <c r="MTD66" s="101"/>
      <c r="MTF66" s="101"/>
      <c r="MTH66" s="101"/>
      <c r="MTJ66" s="101"/>
      <c r="MTL66" s="101"/>
      <c r="MTN66" s="101"/>
      <c r="MTP66" s="101"/>
      <c r="MTR66" s="101"/>
      <c r="MTT66" s="101"/>
      <c r="MTV66" s="101"/>
      <c r="MTX66" s="101"/>
      <c r="MTZ66" s="101"/>
      <c r="MUB66" s="101"/>
      <c r="MUD66" s="101"/>
      <c r="MUF66" s="101"/>
      <c r="MUH66" s="101"/>
      <c r="MUJ66" s="101"/>
      <c r="MUL66" s="101"/>
      <c r="MUN66" s="101"/>
      <c r="MUP66" s="101"/>
      <c r="MUR66" s="101"/>
      <c r="MUT66" s="101"/>
      <c r="MUV66" s="101"/>
      <c r="MUX66" s="101"/>
      <c r="MUZ66" s="101"/>
      <c r="MVB66" s="101"/>
      <c r="MVD66" s="101"/>
      <c r="MVF66" s="101"/>
      <c r="MVH66" s="101"/>
      <c r="MVJ66" s="101"/>
      <c r="MVL66" s="101"/>
      <c r="MVN66" s="101"/>
      <c r="MVP66" s="101"/>
      <c r="MVR66" s="101"/>
      <c r="MVT66" s="101"/>
      <c r="MVV66" s="101"/>
      <c r="MVX66" s="101"/>
      <c r="MVZ66" s="101"/>
      <c r="MWB66" s="101"/>
      <c r="MWD66" s="101"/>
      <c r="MWF66" s="101"/>
      <c r="MWH66" s="101"/>
      <c r="MWJ66" s="101"/>
      <c r="MWL66" s="101"/>
      <c r="MWN66" s="101"/>
      <c r="MWP66" s="101"/>
      <c r="MWR66" s="101"/>
      <c r="MWT66" s="101"/>
      <c r="MWV66" s="101"/>
      <c r="MWX66" s="101"/>
      <c r="MWZ66" s="101"/>
      <c r="MXB66" s="101"/>
      <c r="MXD66" s="101"/>
      <c r="MXF66" s="101"/>
      <c r="MXH66" s="101"/>
      <c r="MXJ66" s="101"/>
      <c r="MXL66" s="101"/>
      <c r="MXN66" s="101"/>
      <c r="MXP66" s="101"/>
      <c r="MXR66" s="101"/>
      <c r="MXT66" s="101"/>
      <c r="MXV66" s="101"/>
      <c r="MXX66" s="101"/>
      <c r="MXZ66" s="101"/>
      <c r="MYB66" s="101"/>
      <c r="MYD66" s="101"/>
      <c r="MYF66" s="101"/>
      <c r="MYH66" s="101"/>
      <c r="MYJ66" s="101"/>
      <c r="MYL66" s="101"/>
      <c r="MYN66" s="101"/>
      <c r="MYP66" s="101"/>
      <c r="MYR66" s="101"/>
      <c r="MYT66" s="101"/>
      <c r="MYV66" s="101"/>
      <c r="MYX66" s="101"/>
      <c r="MYZ66" s="101"/>
      <c r="MZB66" s="101"/>
      <c r="MZD66" s="101"/>
      <c r="MZF66" s="101"/>
      <c r="MZH66" s="101"/>
      <c r="MZJ66" s="101"/>
      <c r="MZL66" s="101"/>
      <c r="MZN66" s="101"/>
      <c r="MZP66" s="101"/>
      <c r="MZR66" s="101"/>
      <c r="MZT66" s="101"/>
      <c r="MZV66" s="101"/>
      <c r="MZX66" s="101"/>
      <c r="MZZ66" s="101"/>
      <c r="NAB66" s="101"/>
      <c r="NAD66" s="101"/>
      <c r="NAF66" s="101"/>
      <c r="NAH66" s="101"/>
      <c r="NAJ66" s="101"/>
      <c r="NAL66" s="101"/>
      <c r="NAN66" s="101"/>
      <c r="NAP66" s="101"/>
      <c r="NAR66" s="101"/>
      <c r="NAT66" s="101"/>
      <c r="NAV66" s="101"/>
      <c r="NAX66" s="101"/>
      <c r="NAZ66" s="101"/>
      <c r="NBB66" s="101"/>
      <c r="NBD66" s="101"/>
      <c r="NBF66" s="101"/>
      <c r="NBH66" s="101"/>
      <c r="NBJ66" s="101"/>
      <c r="NBL66" s="101"/>
      <c r="NBN66" s="101"/>
      <c r="NBP66" s="101"/>
      <c r="NBR66" s="101"/>
      <c r="NBT66" s="101"/>
      <c r="NBV66" s="101"/>
      <c r="NBX66" s="101"/>
      <c r="NBZ66" s="101"/>
      <c r="NCB66" s="101"/>
      <c r="NCD66" s="101"/>
      <c r="NCF66" s="101"/>
      <c r="NCH66" s="101"/>
      <c r="NCJ66" s="101"/>
      <c r="NCL66" s="101"/>
      <c r="NCN66" s="101"/>
      <c r="NCP66" s="101"/>
      <c r="NCR66" s="101"/>
      <c r="NCT66" s="101"/>
      <c r="NCV66" s="101"/>
      <c r="NCX66" s="101"/>
      <c r="NCZ66" s="101"/>
      <c r="NDB66" s="101"/>
      <c r="NDD66" s="101"/>
      <c r="NDF66" s="101"/>
      <c r="NDH66" s="101"/>
      <c r="NDJ66" s="101"/>
      <c r="NDL66" s="101"/>
      <c r="NDN66" s="101"/>
      <c r="NDP66" s="101"/>
      <c r="NDR66" s="101"/>
      <c r="NDT66" s="101"/>
      <c r="NDV66" s="101"/>
      <c r="NDX66" s="101"/>
      <c r="NDZ66" s="101"/>
      <c r="NEB66" s="101"/>
      <c r="NED66" s="101"/>
      <c r="NEF66" s="101"/>
      <c r="NEH66" s="101"/>
      <c r="NEJ66" s="101"/>
      <c r="NEL66" s="101"/>
      <c r="NEN66" s="101"/>
      <c r="NEP66" s="101"/>
      <c r="NER66" s="101"/>
      <c r="NET66" s="101"/>
      <c r="NEV66" s="101"/>
      <c r="NEX66" s="101"/>
      <c r="NEZ66" s="101"/>
      <c r="NFB66" s="101"/>
      <c r="NFD66" s="101"/>
      <c r="NFF66" s="101"/>
      <c r="NFH66" s="101"/>
      <c r="NFJ66" s="101"/>
      <c r="NFL66" s="101"/>
      <c r="NFN66" s="101"/>
      <c r="NFP66" s="101"/>
      <c r="NFR66" s="101"/>
      <c r="NFT66" s="101"/>
      <c r="NFV66" s="101"/>
      <c r="NFX66" s="101"/>
      <c r="NFZ66" s="101"/>
      <c r="NGB66" s="101"/>
      <c r="NGD66" s="101"/>
      <c r="NGF66" s="101"/>
      <c r="NGH66" s="101"/>
      <c r="NGJ66" s="101"/>
      <c r="NGL66" s="101"/>
      <c r="NGN66" s="101"/>
      <c r="NGP66" s="101"/>
      <c r="NGR66" s="101"/>
      <c r="NGT66" s="101"/>
      <c r="NGV66" s="101"/>
      <c r="NGX66" s="101"/>
      <c r="NGZ66" s="101"/>
      <c r="NHB66" s="101"/>
      <c r="NHD66" s="101"/>
      <c r="NHF66" s="101"/>
      <c r="NHH66" s="101"/>
      <c r="NHJ66" s="101"/>
      <c r="NHL66" s="101"/>
      <c r="NHN66" s="101"/>
      <c r="NHP66" s="101"/>
      <c r="NHR66" s="101"/>
      <c r="NHT66" s="101"/>
      <c r="NHV66" s="101"/>
      <c r="NHX66" s="101"/>
      <c r="NHZ66" s="101"/>
      <c r="NIB66" s="101"/>
      <c r="NID66" s="101"/>
      <c r="NIF66" s="101"/>
      <c r="NIH66" s="101"/>
      <c r="NIJ66" s="101"/>
      <c r="NIL66" s="101"/>
      <c r="NIN66" s="101"/>
      <c r="NIP66" s="101"/>
      <c r="NIR66" s="101"/>
      <c r="NIT66" s="101"/>
      <c r="NIV66" s="101"/>
      <c r="NIX66" s="101"/>
      <c r="NIZ66" s="101"/>
      <c r="NJB66" s="101"/>
      <c r="NJD66" s="101"/>
      <c r="NJF66" s="101"/>
      <c r="NJH66" s="101"/>
      <c r="NJJ66" s="101"/>
      <c r="NJL66" s="101"/>
      <c r="NJN66" s="101"/>
      <c r="NJP66" s="101"/>
      <c r="NJR66" s="101"/>
      <c r="NJT66" s="101"/>
      <c r="NJV66" s="101"/>
      <c r="NJX66" s="101"/>
      <c r="NJZ66" s="101"/>
      <c r="NKB66" s="101"/>
      <c r="NKD66" s="101"/>
      <c r="NKF66" s="101"/>
      <c r="NKH66" s="101"/>
      <c r="NKJ66" s="101"/>
      <c r="NKL66" s="101"/>
      <c r="NKN66" s="101"/>
      <c r="NKP66" s="101"/>
      <c r="NKR66" s="101"/>
      <c r="NKT66" s="101"/>
      <c r="NKV66" s="101"/>
      <c r="NKX66" s="101"/>
      <c r="NKZ66" s="101"/>
      <c r="NLB66" s="101"/>
      <c r="NLD66" s="101"/>
      <c r="NLF66" s="101"/>
      <c r="NLH66" s="101"/>
      <c r="NLJ66" s="101"/>
      <c r="NLL66" s="101"/>
      <c r="NLN66" s="101"/>
      <c r="NLP66" s="101"/>
      <c r="NLR66" s="101"/>
      <c r="NLT66" s="101"/>
      <c r="NLV66" s="101"/>
      <c r="NLX66" s="101"/>
      <c r="NLZ66" s="101"/>
      <c r="NMB66" s="101"/>
      <c r="NMD66" s="101"/>
      <c r="NMF66" s="101"/>
      <c r="NMH66" s="101"/>
      <c r="NMJ66" s="101"/>
      <c r="NML66" s="101"/>
      <c r="NMN66" s="101"/>
      <c r="NMP66" s="101"/>
      <c r="NMR66" s="101"/>
      <c r="NMT66" s="101"/>
      <c r="NMV66" s="101"/>
      <c r="NMX66" s="101"/>
      <c r="NMZ66" s="101"/>
      <c r="NNB66" s="101"/>
      <c r="NND66" s="101"/>
      <c r="NNF66" s="101"/>
      <c r="NNH66" s="101"/>
      <c r="NNJ66" s="101"/>
      <c r="NNL66" s="101"/>
      <c r="NNN66" s="101"/>
      <c r="NNP66" s="101"/>
      <c r="NNR66" s="101"/>
      <c r="NNT66" s="101"/>
      <c r="NNV66" s="101"/>
      <c r="NNX66" s="101"/>
      <c r="NNZ66" s="101"/>
      <c r="NOB66" s="101"/>
      <c r="NOD66" s="101"/>
      <c r="NOF66" s="101"/>
      <c r="NOH66" s="101"/>
      <c r="NOJ66" s="101"/>
      <c r="NOL66" s="101"/>
      <c r="NON66" s="101"/>
      <c r="NOP66" s="101"/>
      <c r="NOR66" s="101"/>
      <c r="NOT66" s="101"/>
      <c r="NOV66" s="101"/>
      <c r="NOX66" s="101"/>
      <c r="NOZ66" s="101"/>
      <c r="NPB66" s="101"/>
      <c r="NPD66" s="101"/>
      <c r="NPF66" s="101"/>
      <c r="NPH66" s="101"/>
      <c r="NPJ66" s="101"/>
      <c r="NPL66" s="101"/>
      <c r="NPN66" s="101"/>
      <c r="NPP66" s="101"/>
      <c r="NPR66" s="101"/>
      <c r="NPT66" s="101"/>
      <c r="NPV66" s="101"/>
      <c r="NPX66" s="101"/>
      <c r="NPZ66" s="101"/>
      <c r="NQB66" s="101"/>
      <c r="NQD66" s="101"/>
      <c r="NQF66" s="101"/>
      <c r="NQH66" s="101"/>
      <c r="NQJ66" s="101"/>
      <c r="NQL66" s="101"/>
      <c r="NQN66" s="101"/>
      <c r="NQP66" s="101"/>
      <c r="NQR66" s="101"/>
      <c r="NQT66" s="101"/>
      <c r="NQV66" s="101"/>
      <c r="NQX66" s="101"/>
      <c r="NQZ66" s="101"/>
      <c r="NRB66" s="101"/>
      <c r="NRD66" s="101"/>
      <c r="NRF66" s="101"/>
      <c r="NRH66" s="101"/>
      <c r="NRJ66" s="101"/>
      <c r="NRL66" s="101"/>
      <c r="NRN66" s="101"/>
      <c r="NRP66" s="101"/>
      <c r="NRR66" s="101"/>
      <c r="NRT66" s="101"/>
      <c r="NRV66" s="101"/>
      <c r="NRX66" s="101"/>
      <c r="NRZ66" s="101"/>
      <c r="NSB66" s="101"/>
      <c r="NSD66" s="101"/>
      <c r="NSF66" s="101"/>
      <c r="NSH66" s="101"/>
      <c r="NSJ66" s="101"/>
      <c r="NSL66" s="101"/>
      <c r="NSN66" s="101"/>
      <c r="NSP66" s="101"/>
      <c r="NSR66" s="101"/>
      <c r="NST66" s="101"/>
      <c r="NSV66" s="101"/>
      <c r="NSX66" s="101"/>
      <c r="NSZ66" s="101"/>
      <c r="NTB66" s="101"/>
      <c r="NTD66" s="101"/>
      <c r="NTF66" s="101"/>
      <c r="NTH66" s="101"/>
      <c r="NTJ66" s="101"/>
      <c r="NTL66" s="101"/>
      <c r="NTN66" s="101"/>
      <c r="NTP66" s="101"/>
      <c r="NTR66" s="101"/>
      <c r="NTT66" s="101"/>
      <c r="NTV66" s="101"/>
      <c r="NTX66" s="101"/>
      <c r="NTZ66" s="101"/>
      <c r="NUB66" s="101"/>
      <c r="NUD66" s="101"/>
      <c r="NUF66" s="101"/>
      <c r="NUH66" s="101"/>
      <c r="NUJ66" s="101"/>
      <c r="NUL66" s="101"/>
      <c r="NUN66" s="101"/>
      <c r="NUP66" s="101"/>
      <c r="NUR66" s="101"/>
      <c r="NUT66" s="101"/>
      <c r="NUV66" s="101"/>
      <c r="NUX66" s="101"/>
      <c r="NUZ66" s="101"/>
      <c r="NVB66" s="101"/>
      <c r="NVD66" s="101"/>
      <c r="NVF66" s="101"/>
      <c r="NVH66" s="101"/>
      <c r="NVJ66" s="101"/>
      <c r="NVL66" s="101"/>
      <c r="NVN66" s="101"/>
      <c r="NVP66" s="101"/>
      <c r="NVR66" s="101"/>
      <c r="NVT66" s="101"/>
      <c r="NVV66" s="101"/>
      <c r="NVX66" s="101"/>
      <c r="NVZ66" s="101"/>
      <c r="NWB66" s="101"/>
      <c r="NWD66" s="101"/>
      <c r="NWF66" s="101"/>
      <c r="NWH66" s="101"/>
      <c r="NWJ66" s="101"/>
      <c r="NWL66" s="101"/>
      <c r="NWN66" s="101"/>
      <c r="NWP66" s="101"/>
      <c r="NWR66" s="101"/>
      <c r="NWT66" s="101"/>
      <c r="NWV66" s="101"/>
      <c r="NWX66" s="101"/>
      <c r="NWZ66" s="101"/>
      <c r="NXB66" s="101"/>
      <c r="NXD66" s="101"/>
      <c r="NXF66" s="101"/>
      <c r="NXH66" s="101"/>
      <c r="NXJ66" s="101"/>
      <c r="NXL66" s="101"/>
      <c r="NXN66" s="101"/>
      <c r="NXP66" s="101"/>
      <c r="NXR66" s="101"/>
      <c r="NXT66" s="101"/>
      <c r="NXV66" s="101"/>
      <c r="NXX66" s="101"/>
      <c r="NXZ66" s="101"/>
      <c r="NYB66" s="101"/>
      <c r="NYD66" s="101"/>
      <c r="NYF66" s="101"/>
      <c r="NYH66" s="101"/>
      <c r="NYJ66" s="101"/>
      <c r="NYL66" s="101"/>
      <c r="NYN66" s="101"/>
      <c r="NYP66" s="101"/>
      <c r="NYR66" s="101"/>
      <c r="NYT66" s="101"/>
      <c r="NYV66" s="101"/>
      <c r="NYX66" s="101"/>
      <c r="NYZ66" s="101"/>
      <c r="NZB66" s="101"/>
      <c r="NZD66" s="101"/>
      <c r="NZF66" s="101"/>
      <c r="NZH66" s="101"/>
      <c r="NZJ66" s="101"/>
      <c r="NZL66" s="101"/>
      <c r="NZN66" s="101"/>
      <c r="NZP66" s="101"/>
      <c r="NZR66" s="101"/>
      <c r="NZT66" s="101"/>
      <c r="NZV66" s="101"/>
      <c r="NZX66" s="101"/>
      <c r="NZZ66" s="101"/>
      <c r="OAB66" s="101"/>
      <c r="OAD66" s="101"/>
      <c r="OAF66" s="101"/>
      <c r="OAH66" s="101"/>
      <c r="OAJ66" s="101"/>
      <c r="OAL66" s="101"/>
      <c r="OAN66" s="101"/>
      <c r="OAP66" s="101"/>
      <c r="OAR66" s="101"/>
      <c r="OAT66" s="101"/>
      <c r="OAV66" s="101"/>
      <c r="OAX66" s="101"/>
      <c r="OAZ66" s="101"/>
      <c r="OBB66" s="101"/>
      <c r="OBD66" s="101"/>
      <c r="OBF66" s="101"/>
      <c r="OBH66" s="101"/>
      <c r="OBJ66" s="101"/>
      <c r="OBL66" s="101"/>
      <c r="OBN66" s="101"/>
      <c r="OBP66" s="101"/>
      <c r="OBR66" s="101"/>
      <c r="OBT66" s="101"/>
      <c r="OBV66" s="101"/>
      <c r="OBX66" s="101"/>
      <c r="OBZ66" s="101"/>
      <c r="OCB66" s="101"/>
      <c r="OCD66" s="101"/>
      <c r="OCF66" s="101"/>
      <c r="OCH66" s="101"/>
      <c r="OCJ66" s="101"/>
      <c r="OCL66" s="101"/>
      <c r="OCN66" s="101"/>
      <c r="OCP66" s="101"/>
      <c r="OCR66" s="101"/>
      <c r="OCT66" s="101"/>
      <c r="OCV66" s="101"/>
      <c r="OCX66" s="101"/>
      <c r="OCZ66" s="101"/>
      <c r="ODB66" s="101"/>
      <c r="ODD66" s="101"/>
      <c r="ODF66" s="101"/>
      <c r="ODH66" s="101"/>
      <c r="ODJ66" s="101"/>
      <c r="ODL66" s="101"/>
      <c r="ODN66" s="101"/>
      <c r="ODP66" s="101"/>
      <c r="ODR66" s="101"/>
      <c r="ODT66" s="101"/>
      <c r="ODV66" s="101"/>
      <c r="ODX66" s="101"/>
      <c r="ODZ66" s="101"/>
      <c r="OEB66" s="101"/>
      <c r="OED66" s="101"/>
      <c r="OEF66" s="101"/>
      <c r="OEH66" s="101"/>
      <c r="OEJ66" s="101"/>
      <c r="OEL66" s="101"/>
      <c r="OEN66" s="101"/>
      <c r="OEP66" s="101"/>
      <c r="OER66" s="101"/>
      <c r="OET66" s="101"/>
      <c r="OEV66" s="101"/>
      <c r="OEX66" s="101"/>
      <c r="OEZ66" s="101"/>
      <c r="OFB66" s="101"/>
      <c r="OFD66" s="101"/>
      <c r="OFF66" s="101"/>
      <c r="OFH66" s="101"/>
      <c r="OFJ66" s="101"/>
      <c r="OFL66" s="101"/>
      <c r="OFN66" s="101"/>
      <c r="OFP66" s="101"/>
      <c r="OFR66" s="101"/>
      <c r="OFT66" s="101"/>
      <c r="OFV66" s="101"/>
      <c r="OFX66" s="101"/>
      <c r="OFZ66" s="101"/>
      <c r="OGB66" s="101"/>
      <c r="OGD66" s="101"/>
      <c r="OGF66" s="101"/>
      <c r="OGH66" s="101"/>
      <c r="OGJ66" s="101"/>
      <c r="OGL66" s="101"/>
      <c r="OGN66" s="101"/>
      <c r="OGP66" s="101"/>
      <c r="OGR66" s="101"/>
      <c r="OGT66" s="101"/>
      <c r="OGV66" s="101"/>
      <c r="OGX66" s="101"/>
      <c r="OGZ66" s="101"/>
      <c r="OHB66" s="101"/>
      <c r="OHD66" s="101"/>
      <c r="OHF66" s="101"/>
      <c r="OHH66" s="101"/>
      <c r="OHJ66" s="101"/>
      <c r="OHL66" s="101"/>
      <c r="OHN66" s="101"/>
      <c r="OHP66" s="101"/>
      <c r="OHR66" s="101"/>
      <c r="OHT66" s="101"/>
      <c r="OHV66" s="101"/>
      <c r="OHX66" s="101"/>
      <c r="OHZ66" s="101"/>
      <c r="OIB66" s="101"/>
      <c r="OID66" s="101"/>
      <c r="OIF66" s="101"/>
      <c r="OIH66" s="101"/>
      <c r="OIJ66" s="101"/>
      <c r="OIL66" s="101"/>
      <c r="OIN66" s="101"/>
      <c r="OIP66" s="101"/>
      <c r="OIR66" s="101"/>
      <c r="OIT66" s="101"/>
      <c r="OIV66" s="101"/>
      <c r="OIX66" s="101"/>
      <c r="OIZ66" s="101"/>
      <c r="OJB66" s="101"/>
      <c r="OJD66" s="101"/>
      <c r="OJF66" s="101"/>
      <c r="OJH66" s="101"/>
      <c r="OJJ66" s="101"/>
      <c r="OJL66" s="101"/>
      <c r="OJN66" s="101"/>
      <c r="OJP66" s="101"/>
      <c r="OJR66" s="101"/>
      <c r="OJT66" s="101"/>
      <c r="OJV66" s="101"/>
      <c r="OJX66" s="101"/>
      <c r="OJZ66" s="101"/>
      <c r="OKB66" s="101"/>
      <c r="OKD66" s="101"/>
      <c r="OKF66" s="101"/>
      <c r="OKH66" s="101"/>
      <c r="OKJ66" s="101"/>
      <c r="OKL66" s="101"/>
      <c r="OKN66" s="101"/>
      <c r="OKP66" s="101"/>
      <c r="OKR66" s="101"/>
      <c r="OKT66" s="101"/>
      <c r="OKV66" s="101"/>
      <c r="OKX66" s="101"/>
      <c r="OKZ66" s="101"/>
      <c r="OLB66" s="101"/>
      <c r="OLD66" s="101"/>
      <c r="OLF66" s="101"/>
      <c r="OLH66" s="101"/>
      <c r="OLJ66" s="101"/>
      <c r="OLL66" s="101"/>
      <c r="OLN66" s="101"/>
      <c r="OLP66" s="101"/>
      <c r="OLR66" s="101"/>
      <c r="OLT66" s="101"/>
      <c r="OLV66" s="101"/>
      <c r="OLX66" s="101"/>
      <c r="OLZ66" s="101"/>
      <c r="OMB66" s="101"/>
      <c r="OMD66" s="101"/>
      <c r="OMF66" s="101"/>
      <c r="OMH66" s="101"/>
      <c r="OMJ66" s="101"/>
      <c r="OML66" s="101"/>
      <c r="OMN66" s="101"/>
      <c r="OMP66" s="101"/>
      <c r="OMR66" s="101"/>
      <c r="OMT66" s="101"/>
      <c r="OMV66" s="101"/>
      <c r="OMX66" s="101"/>
      <c r="OMZ66" s="101"/>
      <c r="ONB66" s="101"/>
      <c r="OND66" s="101"/>
      <c r="ONF66" s="101"/>
      <c r="ONH66" s="101"/>
      <c r="ONJ66" s="101"/>
      <c r="ONL66" s="101"/>
      <c r="ONN66" s="101"/>
      <c r="ONP66" s="101"/>
      <c r="ONR66" s="101"/>
      <c r="ONT66" s="101"/>
      <c r="ONV66" s="101"/>
      <c r="ONX66" s="101"/>
      <c r="ONZ66" s="101"/>
      <c r="OOB66" s="101"/>
      <c r="OOD66" s="101"/>
      <c r="OOF66" s="101"/>
      <c r="OOH66" s="101"/>
      <c r="OOJ66" s="101"/>
      <c r="OOL66" s="101"/>
      <c r="OON66" s="101"/>
      <c r="OOP66" s="101"/>
      <c r="OOR66" s="101"/>
      <c r="OOT66" s="101"/>
      <c r="OOV66" s="101"/>
      <c r="OOX66" s="101"/>
      <c r="OOZ66" s="101"/>
      <c r="OPB66" s="101"/>
      <c r="OPD66" s="101"/>
      <c r="OPF66" s="101"/>
      <c r="OPH66" s="101"/>
      <c r="OPJ66" s="101"/>
      <c r="OPL66" s="101"/>
      <c r="OPN66" s="101"/>
      <c r="OPP66" s="101"/>
      <c r="OPR66" s="101"/>
      <c r="OPT66" s="101"/>
      <c r="OPV66" s="101"/>
      <c r="OPX66" s="101"/>
      <c r="OPZ66" s="101"/>
      <c r="OQB66" s="101"/>
      <c r="OQD66" s="101"/>
      <c r="OQF66" s="101"/>
      <c r="OQH66" s="101"/>
      <c r="OQJ66" s="101"/>
      <c r="OQL66" s="101"/>
      <c r="OQN66" s="101"/>
      <c r="OQP66" s="101"/>
      <c r="OQR66" s="101"/>
      <c r="OQT66" s="101"/>
      <c r="OQV66" s="101"/>
      <c r="OQX66" s="101"/>
      <c r="OQZ66" s="101"/>
      <c r="ORB66" s="101"/>
      <c r="ORD66" s="101"/>
      <c r="ORF66" s="101"/>
      <c r="ORH66" s="101"/>
      <c r="ORJ66" s="101"/>
      <c r="ORL66" s="101"/>
      <c r="ORN66" s="101"/>
      <c r="ORP66" s="101"/>
      <c r="ORR66" s="101"/>
      <c r="ORT66" s="101"/>
      <c r="ORV66" s="101"/>
      <c r="ORX66" s="101"/>
      <c r="ORZ66" s="101"/>
      <c r="OSB66" s="101"/>
      <c r="OSD66" s="101"/>
      <c r="OSF66" s="101"/>
      <c r="OSH66" s="101"/>
      <c r="OSJ66" s="101"/>
      <c r="OSL66" s="101"/>
      <c r="OSN66" s="101"/>
      <c r="OSP66" s="101"/>
      <c r="OSR66" s="101"/>
      <c r="OST66" s="101"/>
      <c r="OSV66" s="101"/>
      <c r="OSX66" s="101"/>
      <c r="OSZ66" s="101"/>
      <c r="OTB66" s="101"/>
      <c r="OTD66" s="101"/>
      <c r="OTF66" s="101"/>
      <c r="OTH66" s="101"/>
      <c r="OTJ66" s="101"/>
      <c r="OTL66" s="101"/>
      <c r="OTN66" s="101"/>
      <c r="OTP66" s="101"/>
      <c r="OTR66" s="101"/>
      <c r="OTT66" s="101"/>
      <c r="OTV66" s="101"/>
      <c r="OTX66" s="101"/>
      <c r="OTZ66" s="101"/>
      <c r="OUB66" s="101"/>
      <c r="OUD66" s="101"/>
      <c r="OUF66" s="101"/>
      <c r="OUH66" s="101"/>
      <c r="OUJ66" s="101"/>
      <c r="OUL66" s="101"/>
      <c r="OUN66" s="101"/>
      <c r="OUP66" s="101"/>
      <c r="OUR66" s="101"/>
      <c r="OUT66" s="101"/>
      <c r="OUV66" s="101"/>
      <c r="OUX66" s="101"/>
      <c r="OUZ66" s="101"/>
      <c r="OVB66" s="101"/>
      <c r="OVD66" s="101"/>
      <c r="OVF66" s="101"/>
      <c r="OVH66" s="101"/>
      <c r="OVJ66" s="101"/>
      <c r="OVL66" s="101"/>
      <c r="OVN66" s="101"/>
      <c r="OVP66" s="101"/>
      <c r="OVR66" s="101"/>
      <c r="OVT66" s="101"/>
      <c r="OVV66" s="101"/>
      <c r="OVX66" s="101"/>
      <c r="OVZ66" s="101"/>
      <c r="OWB66" s="101"/>
      <c r="OWD66" s="101"/>
      <c r="OWF66" s="101"/>
      <c r="OWH66" s="101"/>
      <c r="OWJ66" s="101"/>
      <c r="OWL66" s="101"/>
      <c r="OWN66" s="101"/>
      <c r="OWP66" s="101"/>
      <c r="OWR66" s="101"/>
      <c r="OWT66" s="101"/>
      <c r="OWV66" s="101"/>
      <c r="OWX66" s="101"/>
      <c r="OWZ66" s="101"/>
      <c r="OXB66" s="101"/>
      <c r="OXD66" s="101"/>
      <c r="OXF66" s="101"/>
      <c r="OXH66" s="101"/>
      <c r="OXJ66" s="101"/>
      <c r="OXL66" s="101"/>
      <c r="OXN66" s="101"/>
      <c r="OXP66" s="101"/>
      <c r="OXR66" s="101"/>
      <c r="OXT66" s="101"/>
      <c r="OXV66" s="101"/>
      <c r="OXX66" s="101"/>
      <c r="OXZ66" s="101"/>
      <c r="OYB66" s="101"/>
      <c r="OYD66" s="101"/>
      <c r="OYF66" s="101"/>
      <c r="OYH66" s="101"/>
      <c r="OYJ66" s="101"/>
      <c r="OYL66" s="101"/>
      <c r="OYN66" s="101"/>
      <c r="OYP66" s="101"/>
      <c r="OYR66" s="101"/>
      <c r="OYT66" s="101"/>
      <c r="OYV66" s="101"/>
      <c r="OYX66" s="101"/>
      <c r="OYZ66" s="101"/>
      <c r="OZB66" s="101"/>
      <c r="OZD66" s="101"/>
      <c r="OZF66" s="101"/>
      <c r="OZH66" s="101"/>
      <c r="OZJ66" s="101"/>
      <c r="OZL66" s="101"/>
      <c r="OZN66" s="101"/>
      <c r="OZP66" s="101"/>
      <c r="OZR66" s="101"/>
      <c r="OZT66" s="101"/>
      <c r="OZV66" s="101"/>
      <c r="OZX66" s="101"/>
      <c r="OZZ66" s="101"/>
      <c r="PAB66" s="101"/>
      <c r="PAD66" s="101"/>
      <c r="PAF66" s="101"/>
      <c r="PAH66" s="101"/>
      <c r="PAJ66" s="101"/>
      <c r="PAL66" s="101"/>
      <c r="PAN66" s="101"/>
      <c r="PAP66" s="101"/>
      <c r="PAR66" s="101"/>
      <c r="PAT66" s="101"/>
      <c r="PAV66" s="101"/>
      <c r="PAX66" s="101"/>
      <c r="PAZ66" s="101"/>
      <c r="PBB66" s="101"/>
      <c r="PBD66" s="101"/>
      <c r="PBF66" s="101"/>
      <c r="PBH66" s="101"/>
      <c r="PBJ66" s="101"/>
      <c r="PBL66" s="101"/>
      <c r="PBN66" s="101"/>
      <c r="PBP66" s="101"/>
      <c r="PBR66" s="101"/>
      <c r="PBT66" s="101"/>
      <c r="PBV66" s="101"/>
      <c r="PBX66" s="101"/>
      <c r="PBZ66" s="101"/>
      <c r="PCB66" s="101"/>
      <c r="PCD66" s="101"/>
      <c r="PCF66" s="101"/>
      <c r="PCH66" s="101"/>
      <c r="PCJ66" s="101"/>
      <c r="PCL66" s="101"/>
      <c r="PCN66" s="101"/>
      <c r="PCP66" s="101"/>
      <c r="PCR66" s="101"/>
      <c r="PCT66" s="101"/>
      <c r="PCV66" s="101"/>
      <c r="PCX66" s="101"/>
      <c r="PCZ66" s="101"/>
      <c r="PDB66" s="101"/>
      <c r="PDD66" s="101"/>
      <c r="PDF66" s="101"/>
      <c r="PDH66" s="101"/>
      <c r="PDJ66" s="101"/>
      <c r="PDL66" s="101"/>
      <c r="PDN66" s="101"/>
      <c r="PDP66" s="101"/>
      <c r="PDR66" s="101"/>
      <c r="PDT66" s="101"/>
      <c r="PDV66" s="101"/>
      <c r="PDX66" s="101"/>
      <c r="PDZ66" s="101"/>
      <c r="PEB66" s="101"/>
      <c r="PED66" s="101"/>
      <c r="PEF66" s="101"/>
      <c r="PEH66" s="101"/>
      <c r="PEJ66" s="101"/>
      <c r="PEL66" s="101"/>
      <c r="PEN66" s="101"/>
      <c r="PEP66" s="101"/>
      <c r="PER66" s="101"/>
      <c r="PET66" s="101"/>
      <c r="PEV66" s="101"/>
      <c r="PEX66" s="101"/>
      <c r="PEZ66" s="101"/>
      <c r="PFB66" s="101"/>
      <c r="PFD66" s="101"/>
      <c r="PFF66" s="101"/>
      <c r="PFH66" s="101"/>
      <c r="PFJ66" s="101"/>
      <c r="PFL66" s="101"/>
      <c r="PFN66" s="101"/>
      <c r="PFP66" s="101"/>
      <c r="PFR66" s="101"/>
      <c r="PFT66" s="101"/>
      <c r="PFV66" s="101"/>
      <c r="PFX66" s="101"/>
      <c r="PFZ66" s="101"/>
      <c r="PGB66" s="101"/>
      <c r="PGD66" s="101"/>
      <c r="PGF66" s="101"/>
      <c r="PGH66" s="101"/>
      <c r="PGJ66" s="101"/>
      <c r="PGL66" s="101"/>
      <c r="PGN66" s="101"/>
      <c r="PGP66" s="101"/>
      <c r="PGR66" s="101"/>
      <c r="PGT66" s="101"/>
      <c r="PGV66" s="101"/>
      <c r="PGX66" s="101"/>
      <c r="PGZ66" s="101"/>
      <c r="PHB66" s="101"/>
      <c r="PHD66" s="101"/>
      <c r="PHF66" s="101"/>
      <c r="PHH66" s="101"/>
      <c r="PHJ66" s="101"/>
      <c r="PHL66" s="101"/>
      <c r="PHN66" s="101"/>
      <c r="PHP66" s="101"/>
      <c r="PHR66" s="101"/>
      <c r="PHT66" s="101"/>
      <c r="PHV66" s="101"/>
      <c r="PHX66" s="101"/>
      <c r="PHZ66" s="101"/>
      <c r="PIB66" s="101"/>
      <c r="PID66" s="101"/>
      <c r="PIF66" s="101"/>
      <c r="PIH66" s="101"/>
      <c r="PIJ66" s="101"/>
      <c r="PIL66" s="101"/>
      <c r="PIN66" s="101"/>
      <c r="PIP66" s="101"/>
      <c r="PIR66" s="101"/>
      <c r="PIT66" s="101"/>
      <c r="PIV66" s="101"/>
      <c r="PIX66" s="101"/>
      <c r="PIZ66" s="101"/>
      <c r="PJB66" s="101"/>
      <c r="PJD66" s="101"/>
      <c r="PJF66" s="101"/>
      <c r="PJH66" s="101"/>
      <c r="PJJ66" s="101"/>
      <c r="PJL66" s="101"/>
      <c r="PJN66" s="101"/>
      <c r="PJP66" s="101"/>
      <c r="PJR66" s="101"/>
      <c r="PJT66" s="101"/>
      <c r="PJV66" s="101"/>
      <c r="PJX66" s="101"/>
      <c r="PJZ66" s="101"/>
      <c r="PKB66" s="101"/>
      <c r="PKD66" s="101"/>
      <c r="PKF66" s="101"/>
      <c r="PKH66" s="101"/>
      <c r="PKJ66" s="101"/>
      <c r="PKL66" s="101"/>
      <c r="PKN66" s="101"/>
      <c r="PKP66" s="101"/>
      <c r="PKR66" s="101"/>
      <c r="PKT66" s="101"/>
      <c r="PKV66" s="101"/>
      <c r="PKX66" s="101"/>
      <c r="PKZ66" s="101"/>
      <c r="PLB66" s="101"/>
      <c r="PLD66" s="101"/>
      <c r="PLF66" s="101"/>
      <c r="PLH66" s="101"/>
      <c r="PLJ66" s="101"/>
      <c r="PLL66" s="101"/>
      <c r="PLN66" s="101"/>
      <c r="PLP66" s="101"/>
      <c r="PLR66" s="101"/>
      <c r="PLT66" s="101"/>
      <c r="PLV66" s="101"/>
      <c r="PLX66" s="101"/>
      <c r="PLZ66" s="101"/>
      <c r="PMB66" s="101"/>
      <c r="PMD66" s="101"/>
      <c r="PMF66" s="101"/>
      <c r="PMH66" s="101"/>
      <c r="PMJ66" s="101"/>
      <c r="PML66" s="101"/>
      <c r="PMN66" s="101"/>
      <c r="PMP66" s="101"/>
      <c r="PMR66" s="101"/>
      <c r="PMT66" s="101"/>
      <c r="PMV66" s="101"/>
      <c r="PMX66" s="101"/>
      <c r="PMZ66" s="101"/>
      <c r="PNB66" s="101"/>
      <c r="PND66" s="101"/>
      <c r="PNF66" s="101"/>
      <c r="PNH66" s="101"/>
      <c r="PNJ66" s="101"/>
      <c r="PNL66" s="101"/>
      <c r="PNN66" s="101"/>
      <c r="PNP66" s="101"/>
      <c r="PNR66" s="101"/>
      <c r="PNT66" s="101"/>
      <c r="PNV66" s="101"/>
      <c r="PNX66" s="101"/>
      <c r="PNZ66" s="101"/>
      <c r="POB66" s="101"/>
      <c r="POD66" s="101"/>
      <c r="POF66" s="101"/>
      <c r="POH66" s="101"/>
      <c r="POJ66" s="101"/>
      <c r="POL66" s="101"/>
      <c r="PON66" s="101"/>
      <c r="POP66" s="101"/>
      <c r="POR66" s="101"/>
      <c r="POT66" s="101"/>
      <c r="POV66" s="101"/>
      <c r="POX66" s="101"/>
      <c r="POZ66" s="101"/>
      <c r="PPB66" s="101"/>
      <c r="PPD66" s="101"/>
      <c r="PPF66" s="101"/>
      <c r="PPH66" s="101"/>
      <c r="PPJ66" s="101"/>
      <c r="PPL66" s="101"/>
      <c r="PPN66" s="101"/>
      <c r="PPP66" s="101"/>
      <c r="PPR66" s="101"/>
      <c r="PPT66" s="101"/>
      <c r="PPV66" s="101"/>
      <c r="PPX66" s="101"/>
      <c r="PPZ66" s="101"/>
      <c r="PQB66" s="101"/>
      <c r="PQD66" s="101"/>
      <c r="PQF66" s="101"/>
      <c r="PQH66" s="101"/>
      <c r="PQJ66" s="101"/>
      <c r="PQL66" s="101"/>
      <c r="PQN66" s="101"/>
      <c r="PQP66" s="101"/>
      <c r="PQR66" s="101"/>
      <c r="PQT66" s="101"/>
      <c r="PQV66" s="101"/>
      <c r="PQX66" s="101"/>
      <c r="PQZ66" s="101"/>
      <c r="PRB66" s="101"/>
      <c r="PRD66" s="101"/>
      <c r="PRF66" s="101"/>
      <c r="PRH66" s="101"/>
      <c r="PRJ66" s="101"/>
      <c r="PRL66" s="101"/>
      <c r="PRN66" s="101"/>
      <c r="PRP66" s="101"/>
      <c r="PRR66" s="101"/>
      <c r="PRT66" s="101"/>
      <c r="PRV66" s="101"/>
      <c r="PRX66" s="101"/>
      <c r="PRZ66" s="101"/>
      <c r="PSB66" s="101"/>
      <c r="PSD66" s="101"/>
      <c r="PSF66" s="101"/>
      <c r="PSH66" s="101"/>
      <c r="PSJ66" s="101"/>
      <c r="PSL66" s="101"/>
      <c r="PSN66" s="101"/>
      <c r="PSP66" s="101"/>
      <c r="PSR66" s="101"/>
      <c r="PST66" s="101"/>
      <c r="PSV66" s="101"/>
      <c r="PSX66" s="101"/>
      <c r="PSZ66" s="101"/>
      <c r="PTB66" s="101"/>
      <c r="PTD66" s="101"/>
      <c r="PTF66" s="101"/>
      <c r="PTH66" s="101"/>
      <c r="PTJ66" s="101"/>
      <c r="PTL66" s="101"/>
      <c r="PTN66" s="101"/>
      <c r="PTP66" s="101"/>
      <c r="PTR66" s="101"/>
      <c r="PTT66" s="101"/>
      <c r="PTV66" s="101"/>
      <c r="PTX66" s="101"/>
      <c r="PTZ66" s="101"/>
      <c r="PUB66" s="101"/>
      <c r="PUD66" s="101"/>
      <c r="PUF66" s="101"/>
      <c r="PUH66" s="101"/>
      <c r="PUJ66" s="101"/>
      <c r="PUL66" s="101"/>
      <c r="PUN66" s="101"/>
      <c r="PUP66" s="101"/>
      <c r="PUR66" s="101"/>
      <c r="PUT66" s="101"/>
      <c r="PUV66" s="101"/>
      <c r="PUX66" s="101"/>
      <c r="PUZ66" s="101"/>
      <c r="PVB66" s="101"/>
      <c r="PVD66" s="101"/>
      <c r="PVF66" s="101"/>
      <c r="PVH66" s="101"/>
      <c r="PVJ66" s="101"/>
      <c r="PVL66" s="101"/>
      <c r="PVN66" s="101"/>
      <c r="PVP66" s="101"/>
      <c r="PVR66" s="101"/>
      <c r="PVT66" s="101"/>
      <c r="PVV66" s="101"/>
      <c r="PVX66" s="101"/>
      <c r="PVZ66" s="101"/>
      <c r="PWB66" s="101"/>
      <c r="PWD66" s="101"/>
      <c r="PWF66" s="101"/>
      <c r="PWH66" s="101"/>
      <c r="PWJ66" s="101"/>
      <c r="PWL66" s="101"/>
      <c r="PWN66" s="101"/>
      <c r="PWP66" s="101"/>
      <c r="PWR66" s="101"/>
      <c r="PWT66" s="101"/>
      <c r="PWV66" s="101"/>
      <c r="PWX66" s="101"/>
      <c r="PWZ66" s="101"/>
      <c r="PXB66" s="101"/>
      <c r="PXD66" s="101"/>
      <c r="PXF66" s="101"/>
      <c r="PXH66" s="101"/>
      <c r="PXJ66" s="101"/>
      <c r="PXL66" s="101"/>
      <c r="PXN66" s="101"/>
      <c r="PXP66" s="101"/>
      <c r="PXR66" s="101"/>
      <c r="PXT66" s="101"/>
      <c r="PXV66" s="101"/>
      <c r="PXX66" s="101"/>
      <c r="PXZ66" s="101"/>
      <c r="PYB66" s="101"/>
      <c r="PYD66" s="101"/>
      <c r="PYF66" s="101"/>
      <c r="PYH66" s="101"/>
      <c r="PYJ66" s="101"/>
      <c r="PYL66" s="101"/>
      <c r="PYN66" s="101"/>
      <c r="PYP66" s="101"/>
      <c r="PYR66" s="101"/>
      <c r="PYT66" s="101"/>
      <c r="PYV66" s="101"/>
      <c r="PYX66" s="101"/>
      <c r="PYZ66" s="101"/>
      <c r="PZB66" s="101"/>
      <c r="PZD66" s="101"/>
      <c r="PZF66" s="101"/>
      <c r="PZH66" s="101"/>
      <c r="PZJ66" s="101"/>
      <c r="PZL66" s="101"/>
      <c r="PZN66" s="101"/>
      <c r="PZP66" s="101"/>
      <c r="PZR66" s="101"/>
      <c r="PZT66" s="101"/>
      <c r="PZV66" s="101"/>
      <c r="PZX66" s="101"/>
      <c r="PZZ66" s="101"/>
      <c r="QAB66" s="101"/>
      <c r="QAD66" s="101"/>
      <c r="QAF66" s="101"/>
      <c r="QAH66" s="101"/>
      <c r="QAJ66" s="101"/>
      <c r="QAL66" s="101"/>
      <c r="QAN66" s="101"/>
      <c r="QAP66" s="101"/>
      <c r="QAR66" s="101"/>
      <c r="QAT66" s="101"/>
      <c r="QAV66" s="101"/>
      <c r="QAX66" s="101"/>
      <c r="QAZ66" s="101"/>
      <c r="QBB66" s="101"/>
      <c r="QBD66" s="101"/>
      <c r="QBF66" s="101"/>
      <c r="QBH66" s="101"/>
      <c r="QBJ66" s="101"/>
      <c r="QBL66" s="101"/>
      <c r="QBN66" s="101"/>
      <c r="QBP66" s="101"/>
      <c r="QBR66" s="101"/>
      <c r="QBT66" s="101"/>
      <c r="QBV66" s="101"/>
      <c r="QBX66" s="101"/>
      <c r="QBZ66" s="101"/>
      <c r="QCB66" s="101"/>
      <c r="QCD66" s="101"/>
      <c r="QCF66" s="101"/>
      <c r="QCH66" s="101"/>
      <c r="QCJ66" s="101"/>
      <c r="QCL66" s="101"/>
      <c r="QCN66" s="101"/>
      <c r="QCP66" s="101"/>
      <c r="QCR66" s="101"/>
      <c r="QCT66" s="101"/>
      <c r="QCV66" s="101"/>
      <c r="QCX66" s="101"/>
      <c r="QCZ66" s="101"/>
      <c r="QDB66" s="101"/>
      <c r="QDD66" s="101"/>
      <c r="QDF66" s="101"/>
      <c r="QDH66" s="101"/>
      <c r="QDJ66" s="101"/>
      <c r="QDL66" s="101"/>
      <c r="QDN66" s="101"/>
      <c r="QDP66" s="101"/>
      <c r="QDR66" s="101"/>
      <c r="QDT66" s="101"/>
      <c r="QDV66" s="101"/>
      <c r="QDX66" s="101"/>
      <c r="QDZ66" s="101"/>
      <c r="QEB66" s="101"/>
      <c r="QED66" s="101"/>
      <c r="QEF66" s="101"/>
      <c r="QEH66" s="101"/>
      <c r="QEJ66" s="101"/>
      <c r="QEL66" s="101"/>
      <c r="QEN66" s="101"/>
      <c r="QEP66" s="101"/>
      <c r="QER66" s="101"/>
      <c r="QET66" s="101"/>
      <c r="QEV66" s="101"/>
      <c r="QEX66" s="101"/>
      <c r="QEZ66" s="101"/>
      <c r="QFB66" s="101"/>
      <c r="QFD66" s="101"/>
      <c r="QFF66" s="101"/>
      <c r="QFH66" s="101"/>
      <c r="QFJ66" s="101"/>
      <c r="QFL66" s="101"/>
      <c r="QFN66" s="101"/>
      <c r="QFP66" s="101"/>
      <c r="QFR66" s="101"/>
      <c r="QFT66" s="101"/>
      <c r="QFV66" s="101"/>
      <c r="QFX66" s="101"/>
      <c r="QFZ66" s="101"/>
      <c r="QGB66" s="101"/>
      <c r="QGD66" s="101"/>
      <c r="QGF66" s="101"/>
      <c r="QGH66" s="101"/>
      <c r="QGJ66" s="101"/>
      <c r="QGL66" s="101"/>
      <c r="QGN66" s="101"/>
      <c r="QGP66" s="101"/>
      <c r="QGR66" s="101"/>
      <c r="QGT66" s="101"/>
      <c r="QGV66" s="101"/>
      <c r="QGX66" s="101"/>
      <c r="QGZ66" s="101"/>
      <c r="QHB66" s="101"/>
      <c r="QHD66" s="101"/>
      <c r="QHF66" s="101"/>
      <c r="QHH66" s="101"/>
      <c r="QHJ66" s="101"/>
      <c r="QHL66" s="101"/>
      <c r="QHN66" s="101"/>
      <c r="QHP66" s="101"/>
      <c r="QHR66" s="101"/>
      <c r="QHT66" s="101"/>
      <c r="QHV66" s="101"/>
      <c r="QHX66" s="101"/>
      <c r="QHZ66" s="101"/>
      <c r="QIB66" s="101"/>
      <c r="QID66" s="101"/>
      <c r="QIF66" s="101"/>
      <c r="QIH66" s="101"/>
      <c r="QIJ66" s="101"/>
      <c r="QIL66" s="101"/>
      <c r="QIN66" s="101"/>
      <c r="QIP66" s="101"/>
      <c r="QIR66" s="101"/>
      <c r="QIT66" s="101"/>
      <c r="QIV66" s="101"/>
      <c r="QIX66" s="101"/>
      <c r="QIZ66" s="101"/>
      <c r="QJB66" s="101"/>
      <c r="QJD66" s="101"/>
      <c r="QJF66" s="101"/>
      <c r="QJH66" s="101"/>
      <c r="QJJ66" s="101"/>
      <c r="QJL66" s="101"/>
      <c r="QJN66" s="101"/>
      <c r="QJP66" s="101"/>
      <c r="QJR66" s="101"/>
      <c r="QJT66" s="101"/>
      <c r="QJV66" s="101"/>
      <c r="QJX66" s="101"/>
      <c r="QJZ66" s="101"/>
      <c r="QKB66" s="101"/>
      <c r="QKD66" s="101"/>
      <c r="QKF66" s="101"/>
      <c r="QKH66" s="101"/>
      <c r="QKJ66" s="101"/>
      <c r="QKL66" s="101"/>
      <c r="QKN66" s="101"/>
      <c r="QKP66" s="101"/>
      <c r="QKR66" s="101"/>
      <c r="QKT66" s="101"/>
      <c r="QKV66" s="101"/>
      <c r="QKX66" s="101"/>
      <c r="QKZ66" s="101"/>
      <c r="QLB66" s="101"/>
      <c r="QLD66" s="101"/>
      <c r="QLF66" s="101"/>
      <c r="QLH66" s="101"/>
      <c r="QLJ66" s="101"/>
      <c r="QLL66" s="101"/>
      <c r="QLN66" s="101"/>
      <c r="QLP66" s="101"/>
      <c r="QLR66" s="101"/>
      <c r="QLT66" s="101"/>
      <c r="QLV66" s="101"/>
      <c r="QLX66" s="101"/>
      <c r="QLZ66" s="101"/>
      <c r="QMB66" s="101"/>
      <c r="QMD66" s="101"/>
      <c r="QMF66" s="101"/>
      <c r="QMH66" s="101"/>
      <c r="QMJ66" s="101"/>
      <c r="QML66" s="101"/>
      <c r="QMN66" s="101"/>
      <c r="QMP66" s="101"/>
      <c r="QMR66" s="101"/>
      <c r="QMT66" s="101"/>
      <c r="QMV66" s="101"/>
      <c r="QMX66" s="101"/>
      <c r="QMZ66" s="101"/>
      <c r="QNB66" s="101"/>
      <c r="QND66" s="101"/>
      <c r="QNF66" s="101"/>
      <c r="QNH66" s="101"/>
      <c r="QNJ66" s="101"/>
      <c r="QNL66" s="101"/>
      <c r="QNN66" s="101"/>
      <c r="QNP66" s="101"/>
      <c r="QNR66" s="101"/>
      <c r="QNT66" s="101"/>
      <c r="QNV66" s="101"/>
      <c r="QNX66" s="101"/>
      <c r="QNZ66" s="101"/>
      <c r="QOB66" s="101"/>
      <c r="QOD66" s="101"/>
      <c r="QOF66" s="101"/>
      <c r="QOH66" s="101"/>
      <c r="QOJ66" s="101"/>
      <c r="QOL66" s="101"/>
      <c r="QON66" s="101"/>
      <c r="QOP66" s="101"/>
      <c r="QOR66" s="101"/>
      <c r="QOT66" s="101"/>
      <c r="QOV66" s="101"/>
      <c r="QOX66" s="101"/>
      <c r="QOZ66" s="101"/>
      <c r="QPB66" s="101"/>
      <c r="QPD66" s="101"/>
      <c r="QPF66" s="101"/>
      <c r="QPH66" s="101"/>
      <c r="QPJ66" s="101"/>
      <c r="QPL66" s="101"/>
      <c r="QPN66" s="101"/>
      <c r="QPP66" s="101"/>
      <c r="QPR66" s="101"/>
      <c r="QPT66" s="101"/>
      <c r="QPV66" s="101"/>
      <c r="QPX66" s="101"/>
      <c r="QPZ66" s="101"/>
      <c r="QQB66" s="101"/>
      <c r="QQD66" s="101"/>
      <c r="QQF66" s="101"/>
      <c r="QQH66" s="101"/>
      <c r="QQJ66" s="101"/>
      <c r="QQL66" s="101"/>
      <c r="QQN66" s="101"/>
      <c r="QQP66" s="101"/>
      <c r="QQR66" s="101"/>
      <c r="QQT66" s="101"/>
      <c r="QQV66" s="101"/>
      <c r="QQX66" s="101"/>
      <c r="QQZ66" s="101"/>
      <c r="QRB66" s="101"/>
      <c r="QRD66" s="101"/>
      <c r="QRF66" s="101"/>
      <c r="QRH66" s="101"/>
      <c r="QRJ66" s="101"/>
      <c r="QRL66" s="101"/>
      <c r="QRN66" s="101"/>
      <c r="QRP66" s="101"/>
      <c r="QRR66" s="101"/>
      <c r="QRT66" s="101"/>
      <c r="QRV66" s="101"/>
      <c r="QRX66" s="101"/>
      <c r="QRZ66" s="101"/>
      <c r="QSB66" s="101"/>
      <c r="QSD66" s="101"/>
      <c r="QSF66" s="101"/>
      <c r="QSH66" s="101"/>
      <c r="QSJ66" s="101"/>
      <c r="QSL66" s="101"/>
      <c r="QSN66" s="101"/>
      <c r="QSP66" s="101"/>
      <c r="QSR66" s="101"/>
      <c r="QST66" s="101"/>
      <c r="QSV66" s="101"/>
      <c r="QSX66" s="101"/>
      <c r="QSZ66" s="101"/>
      <c r="QTB66" s="101"/>
      <c r="QTD66" s="101"/>
      <c r="QTF66" s="101"/>
      <c r="QTH66" s="101"/>
      <c r="QTJ66" s="101"/>
      <c r="QTL66" s="101"/>
      <c r="QTN66" s="101"/>
      <c r="QTP66" s="101"/>
      <c r="QTR66" s="101"/>
      <c r="QTT66" s="101"/>
      <c r="QTV66" s="101"/>
      <c r="QTX66" s="101"/>
      <c r="QTZ66" s="101"/>
      <c r="QUB66" s="101"/>
      <c r="QUD66" s="101"/>
      <c r="QUF66" s="101"/>
      <c r="QUH66" s="101"/>
      <c r="QUJ66" s="101"/>
      <c r="QUL66" s="101"/>
      <c r="QUN66" s="101"/>
      <c r="QUP66" s="101"/>
      <c r="QUR66" s="101"/>
      <c r="QUT66" s="101"/>
      <c r="QUV66" s="101"/>
      <c r="QUX66" s="101"/>
      <c r="QUZ66" s="101"/>
      <c r="QVB66" s="101"/>
      <c r="QVD66" s="101"/>
      <c r="QVF66" s="101"/>
      <c r="QVH66" s="101"/>
      <c r="QVJ66" s="101"/>
      <c r="QVL66" s="101"/>
      <c r="QVN66" s="101"/>
      <c r="QVP66" s="101"/>
      <c r="QVR66" s="101"/>
      <c r="QVT66" s="101"/>
      <c r="QVV66" s="101"/>
      <c r="QVX66" s="101"/>
      <c r="QVZ66" s="101"/>
      <c r="QWB66" s="101"/>
      <c r="QWD66" s="101"/>
      <c r="QWF66" s="101"/>
      <c r="QWH66" s="101"/>
      <c r="QWJ66" s="101"/>
      <c r="QWL66" s="101"/>
      <c r="QWN66" s="101"/>
      <c r="QWP66" s="101"/>
      <c r="QWR66" s="101"/>
      <c r="QWT66" s="101"/>
      <c r="QWV66" s="101"/>
      <c r="QWX66" s="101"/>
      <c r="QWZ66" s="101"/>
      <c r="QXB66" s="101"/>
      <c r="QXD66" s="101"/>
      <c r="QXF66" s="101"/>
      <c r="QXH66" s="101"/>
      <c r="QXJ66" s="101"/>
      <c r="QXL66" s="101"/>
      <c r="QXN66" s="101"/>
      <c r="QXP66" s="101"/>
      <c r="QXR66" s="101"/>
      <c r="QXT66" s="101"/>
      <c r="QXV66" s="101"/>
      <c r="QXX66" s="101"/>
      <c r="QXZ66" s="101"/>
      <c r="QYB66" s="101"/>
      <c r="QYD66" s="101"/>
      <c r="QYF66" s="101"/>
      <c r="QYH66" s="101"/>
      <c r="QYJ66" s="101"/>
      <c r="QYL66" s="101"/>
      <c r="QYN66" s="101"/>
      <c r="QYP66" s="101"/>
      <c r="QYR66" s="101"/>
      <c r="QYT66" s="101"/>
      <c r="QYV66" s="101"/>
      <c r="QYX66" s="101"/>
      <c r="QYZ66" s="101"/>
      <c r="QZB66" s="101"/>
      <c r="QZD66" s="101"/>
      <c r="QZF66" s="101"/>
      <c r="QZH66" s="101"/>
      <c r="QZJ66" s="101"/>
      <c r="QZL66" s="101"/>
      <c r="QZN66" s="101"/>
      <c r="QZP66" s="101"/>
      <c r="QZR66" s="101"/>
      <c r="QZT66" s="101"/>
      <c r="QZV66" s="101"/>
      <c r="QZX66" s="101"/>
      <c r="QZZ66" s="101"/>
      <c r="RAB66" s="101"/>
      <c r="RAD66" s="101"/>
      <c r="RAF66" s="101"/>
      <c r="RAH66" s="101"/>
      <c r="RAJ66" s="101"/>
      <c r="RAL66" s="101"/>
      <c r="RAN66" s="101"/>
      <c r="RAP66" s="101"/>
      <c r="RAR66" s="101"/>
      <c r="RAT66" s="101"/>
      <c r="RAV66" s="101"/>
      <c r="RAX66" s="101"/>
      <c r="RAZ66" s="101"/>
      <c r="RBB66" s="101"/>
      <c r="RBD66" s="101"/>
      <c r="RBF66" s="101"/>
      <c r="RBH66" s="101"/>
      <c r="RBJ66" s="101"/>
      <c r="RBL66" s="101"/>
      <c r="RBN66" s="101"/>
      <c r="RBP66" s="101"/>
      <c r="RBR66" s="101"/>
      <c r="RBT66" s="101"/>
      <c r="RBV66" s="101"/>
      <c r="RBX66" s="101"/>
      <c r="RBZ66" s="101"/>
      <c r="RCB66" s="101"/>
      <c r="RCD66" s="101"/>
      <c r="RCF66" s="101"/>
      <c r="RCH66" s="101"/>
      <c r="RCJ66" s="101"/>
      <c r="RCL66" s="101"/>
      <c r="RCN66" s="101"/>
      <c r="RCP66" s="101"/>
      <c r="RCR66" s="101"/>
      <c r="RCT66" s="101"/>
      <c r="RCV66" s="101"/>
      <c r="RCX66" s="101"/>
      <c r="RCZ66" s="101"/>
      <c r="RDB66" s="101"/>
      <c r="RDD66" s="101"/>
      <c r="RDF66" s="101"/>
      <c r="RDH66" s="101"/>
      <c r="RDJ66" s="101"/>
      <c r="RDL66" s="101"/>
      <c r="RDN66" s="101"/>
      <c r="RDP66" s="101"/>
      <c r="RDR66" s="101"/>
      <c r="RDT66" s="101"/>
      <c r="RDV66" s="101"/>
      <c r="RDX66" s="101"/>
      <c r="RDZ66" s="101"/>
      <c r="REB66" s="101"/>
      <c r="RED66" s="101"/>
      <c r="REF66" s="101"/>
      <c r="REH66" s="101"/>
      <c r="REJ66" s="101"/>
      <c r="REL66" s="101"/>
      <c r="REN66" s="101"/>
      <c r="REP66" s="101"/>
      <c r="RER66" s="101"/>
      <c r="RET66" s="101"/>
      <c r="REV66" s="101"/>
      <c r="REX66" s="101"/>
      <c r="REZ66" s="101"/>
      <c r="RFB66" s="101"/>
      <c r="RFD66" s="101"/>
      <c r="RFF66" s="101"/>
      <c r="RFH66" s="101"/>
      <c r="RFJ66" s="101"/>
      <c r="RFL66" s="101"/>
      <c r="RFN66" s="101"/>
      <c r="RFP66" s="101"/>
      <c r="RFR66" s="101"/>
      <c r="RFT66" s="101"/>
      <c r="RFV66" s="101"/>
      <c r="RFX66" s="101"/>
      <c r="RFZ66" s="101"/>
      <c r="RGB66" s="101"/>
      <c r="RGD66" s="101"/>
      <c r="RGF66" s="101"/>
      <c r="RGH66" s="101"/>
      <c r="RGJ66" s="101"/>
      <c r="RGL66" s="101"/>
      <c r="RGN66" s="101"/>
      <c r="RGP66" s="101"/>
      <c r="RGR66" s="101"/>
      <c r="RGT66" s="101"/>
      <c r="RGV66" s="101"/>
      <c r="RGX66" s="101"/>
      <c r="RGZ66" s="101"/>
      <c r="RHB66" s="101"/>
      <c r="RHD66" s="101"/>
      <c r="RHF66" s="101"/>
      <c r="RHH66" s="101"/>
      <c r="RHJ66" s="101"/>
      <c r="RHL66" s="101"/>
      <c r="RHN66" s="101"/>
      <c r="RHP66" s="101"/>
      <c r="RHR66" s="101"/>
      <c r="RHT66" s="101"/>
      <c r="RHV66" s="101"/>
      <c r="RHX66" s="101"/>
      <c r="RHZ66" s="101"/>
      <c r="RIB66" s="101"/>
      <c r="RID66" s="101"/>
      <c r="RIF66" s="101"/>
      <c r="RIH66" s="101"/>
      <c r="RIJ66" s="101"/>
      <c r="RIL66" s="101"/>
      <c r="RIN66" s="101"/>
      <c r="RIP66" s="101"/>
      <c r="RIR66" s="101"/>
      <c r="RIT66" s="101"/>
      <c r="RIV66" s="101"/>
      <c r="RIX66" s="101"/>
      <c r="RIZ66" s="101"/>
      <c r="RJB66" s="101"/>
      <c r="RJD66" s="101"/>
      <c r="RJF66" s="101"/>
      <c r="RJH66" s="101"/>
      <c r="RJJ66" s="101"/>
      <c r="RJL66" s="101"/>
      <c r="RJN66" s="101"/>
      <c r="RJP66" s="101"/>
      <c r="RJR66" s="101"/>
      <c r="RJT66" s="101"/>
      <c r="RJV66" s="101"/>
      <c r="RJX66" s="101"/>
      <c r="RJZ66" s="101"/>
      <c r="RKB66" s="101"/>
      <c r="RKD66" s="101"/>
      <c r="RKF66" s="101"/>
      <c r="RKH66" s="101"/>
      <c r="RKJ66" s="101"/>
      <c r="RKL66" s="101"/>
      <c r="RKN66" s="101"/>
      <c r="RKP66" s="101"/>
      <c r="RKR66" s="101"/>
      <c r="RKT66" s="101"/>
      <c r="RKV66" s="101"/>
      <c r="RKX66" s="101"/>
      <c r="RKZ66" s="101"/>
      <c r="RLB66" s="101"/>
      <c r="RLD66" s="101"/>
      <c r="RLF66" s="101"/>
      <c r="RLH66" s="101"/>
      <c r="RLJ66" s="101"/>
      <c r="RLL66" s="101"/>
      <c r="RLN66" s="101"/>
      <c r="RLP66" s="101"/>
      <c r="RLR66" s="101"/>
      <c r="RLT66" s="101"/>
      <c r="RLV66" s="101"/>
      <c r="RLX66" s="101"/>
      <c r="RLZ66" s="101"/>
      <c r="RMB66" s="101"/>
      <c r="RMD66" s="101"/>
      <c r="RMF66" s="101"/>
      <c r="RMH66" s="101"/>
      <c r="RMJ66" s="101"/>
      <c r="RML66" s="101"/>
      <c r="RMN66" s="101"/>
      <c r="RMP66" s="101"/>
      <c r="RMR66" s="101"/>
      <c r="RMT66" s="101"/>
      <c r="RMV66" s="101"/>
      <c r="RMX66" s="101"/>
      <c r="RMZ66" s="101"/>
      <c r="RNB66" s="101"/>
      <c r="RND66" s="101"/>
      <c r="RNF66" s="101"/>
      <c r="RNH66" s="101"/>
      <c r="RNJ66" s="101"/>
      <c r="RNL66" s="101"/>
      <c r="RNN66" s="101"/>
      <c r="RNP66" s="101"/>
      <c r="RNR66" s="101"/>
      <c r="RNT66" s="101"/>
      <c r="RNV66" s="101"/>
      <c r="RNX66" s="101"/>
      <c r="RNZ66" s="101"/>
      <c r="ROB66" s="101"/>
      <c r="ROD66" s="101"/>
      <c r="ROF66" s="101"/>
      <c r="ROH66" s="101"/>
      <c r="ROJ66" s="101"/>
      <c r="ROL66" s="101"/>
      <c r="RON66" s="101"/>
      <c r="ROP66" s="101"/>
      <c r="ROR66" s="101"/>
      <c r="ROT66" s="101"/>
      <c r="ROV66" s="101"/>
      <c r="ROX66" s="101"/>
      <c r="ROZ66" s="101"/>
      <c r="RPB66" s="101"/>
      <c r="RPD66" s="101"/>
      <c r="RPF66" s="101"/>
      <c r="RPH66" s="101"/>
      <c r="RPJ66" s="101"/>
      <c r="RPL66" s="101"/>
      <c r="RPN66" s="101"/>
      <c r="RPP66" s="101"/>
      <c r="RPR66" s="101"/>
      <c r="RPT66" s="101"/>
      <c r="RPV66" s="101"/>
      <c r="RPX66" s="101"/>
      <c r="RPZ66" s="101"/>
      <c r="RQB66" s="101"/>
      <c r="RQD66" s="101"/>
      <c r="RQF66" s="101"/>
      <c r="RQH66" s="101"/>
      <c r="RQJ66" s="101"/>
      <c r="RQL66" s="101"/>
      <c r="RQN66" s="101"/>
      <c r="RQP66" s="101"/>
      <c r="RQR66" s="101"/>
      <c r="RQT66" s="101"/>
      <c r="RQV66" s="101"/>
      <c r="RQX66" s="101"/>
      <c r="RQZ66" s="101"/>
      <c r="RRB66" s="101"/>
      <c r="RRD66" s="101"/>
      <c r="RRF66" s="101"/>
      <c r="RRH66" s="101"/>
      <c r="RRJ66" s="101"/>
      <c r="RRL66" s="101"/>
      <c r="RRN66" s="101"/>
      <c r="RRP66" s="101"/>
      <c r="RRR66" s="101"/>
      <c r="RRT66" s="101"/>
      <c r="RRV66" s="101"/>
      <c r="RRX66" s="101"/>
      <c r="RRZ66" s="101"/>
      <c r="RSB66" s="101"/>
      <c r="RSD66" s="101"/>
      <c r="RSF66" s="101"/>
      <c r="RSH66" s="101"/>
      <c r="RSJ66" s="101"/>
      <c r="RSL66" s="101"/>
      <c r="RSN66" s="101"/>
      <c r="RSP66" s="101"/>
      <c r="RSR66" s="101"/>
      <c r="RST66" s="101"/>
      <c r="RSV66" s="101"/>
      <c r="RSX66" s="101"/>
      <c r="RSZ66" s="101"/>
      <c r="RTB66" s="101"/>
      <c r="RTD66" s="101"/>
      <c r="RTF66" s="101"/>
      <c r="RTH66" s="101"/>
      <c r="RTJ66" s="101"/>
      <c r="RTL66" s="101"/>
      <c r="RTN66" s="101"/>
      <c r="RTP66" s="101"/>
      <c r="RTR66" s="101"/>
      <c r="RTT66" s="101"/>
      <c r="RTV66" s="101"/>
      <c r="RTX66" s="101"/>
      <c r="RTZ66" s="101"/>
      <c r="RUB66" s="101"/>
      <c r="RUD66" s="101"/>
      <c r="RUF66" s="101"/>
      <c r="RUH66" s="101"/>
      <c r="RUJ66" s="101"/>
      <c r="RUL66" s="101"/>
      <c r="RUN66" s="101"/>
      <c r="RUP66" s="101"/>
      <c r="RUR66" s="101"/>
      <c r="RUT66" s="101"/>
      <c r="RUV66" s="101"/>
      <c r="RUX66" s="101"/>
      <c r="RUZ66" s="101"/>
      <c r="RVB66" s="101"/>
      <c r="RVD66" s="101"/>
      <c r="RVF66" s="101"/>
      <c r="RVH66" s="101"/>
      <c r="RVJ66" s="101"/>
      <c r="RVL66" s="101"/>
      <c r="RVN66" s="101"/>
      <c r="RVP66" s="101"/>
      <c r="RVR66" s="101"/>
      <c r="RVT66" s="101"/>
      <c r="RVV66" s="101"/>
      <c r="RVX66" s="101"/>
      <c r="RVZ66" s="101"/>
      <c r="RWB66" s="101"/>
      <c r="RWD66" s="101"/>
      <c r="RWF66" s="101"/>
      <c r="RWH66" s="101"/>
      <c r="RWJ66" s="101"/>
      <c r="RWL66" s="101"/>
      <c r="RWN66" s="101"/>
      <c r="RWP66" s="101"/>
      <c r="RWR66" s="101"/>
      <c r="RWT66" s="101"/>
      <c r="RWV66" s="101"/>
      <c r="RWX66" s="101"/>
      <c r="RWZ66" s="101"/>
      <c r="RXB66" s="101"/>
      <c r="RXD66" s="101"/>
      <c r="RXF66" s="101"/>
      <c r="RXH66" s="101"/>
      <c r="RXJ66" s="101"/>
      <c r="RXL66" s="101"/>
      <c r="RXN66" s="101"/>
      <c r="RXP66" s="101"/>
      <c r="RXR66" s="101"/>
      <c r="RXT66" s="101"/>
      <c r="RXV66" s="101"/>
      <c r="RXX66" s="101"/>
      <c r="RXZ66" s="101"/>
      <c r="RYB66" s="101"/>
      <c r="RYD66" s="101"/>
      <c r="RYF66" s="101"/>
      <c r="RYH66" s="101"/>
      <c r="RYJ66" s="101"/>
      <c r="RYL66" s="101"/>
      <c r="RYN66" s="101"/>
      <c r="RYP66" s="101"/>
      <c r="RYR66" s="101"/>
      <c r="RYT66" s="101"/>
      <c r="RYV66" s="101"/>
      <c r="RYX66" s="101"/>
      <c r="RYZ66" s="101"/>
      <c r="RZB66" s="101"/>
      <c r="RZD66" s="101"/>
      <c r="RZF66" s="101"/>
      <c r="RZH66" s="101"/>
      <c r="RZJ66" s="101"/>
      <c r="RZL66" s="101"/>
      <c r="RZN66" s="101"/>
      <c r="RZP66" s="101"/>
      <c r="RZR66" s="101"/>
      <c r="RZT66" s="101"/>
      <c r="RZV66" s="101"/>
      <c r="RZX66" s="101"/>
      <c r="RZZ66" s="101"/>
      <c r="SAB66" s="101"/>
      <c r="SAD66" s="101"/>
      <c r="SAF66" s="101"/>
      <c r="SAH66" s="101"/>
      <c r="SAJ66" s="101"/>
      <c r="SAL66" s="101"/>
      <c r="SAN66" s="101"/>
      <c r="SAP66" s="101"/>
      <c r="SAR66" s="101"/>
      <c r="SAT66" s="101"/>
      <c r="SAV66" s="101"/>
      <c r="SAX66" s="101"/>
      <c r="SAZ66" s="101"/>
      <c r="SBB66" s="101"/>
      <c r="SBD66" s="101"/>
      <c r="SBF66" s="101"/>
      <c r="SBH66" s="101"/>
      <c r="SBJ66" s="101"/>
      <c r="SBL66" s="101"/>
      <c r="SBN66" s="101"/>
      <c r="SBP66" s="101"/>
      <c r="SBR66" s="101"/>
      <c r="SBT66" s="101"/>
      <c r="SBV66" s="101"/>
      <c r="SBX66" s="101"/>
      <c r="SBZ66" s="101"/>
      <c r="SCB66" s="101"/>
      <c r="SCD66" s="101"/>
      <c r="SCF66" s="101"/>
      <c r="SCH66" s="101"/>
      <c r="SCJ66" s="101"/>
      <c r="SCL66" s="101"/>
      <c r="SCN66" s="101"/>
      <c r="SCP66" s="101"/>
      <c r="SCR66" s="101"/>
      <c r="SCT66" s="101"/>
      <c r="SCV66" s="101"/>
      <c r="SCX66" s="101"/>
      <c r="SCZ66" s="101"/>
      <c r="SDB66" s="101"/>
      <c r="SDD66" s="101"/>
      <c r="SDF66" s="101"/>
      <c r="SDH66" s="101"/>
      <c r="SDJ66" s="101"/>
      <c r="SDL66" s="101"/>
      <c r="SDN66" s="101"/>
      <c r="SDP66" s="101"/>
      <c r="SDR66" s="101"/>
      <c r="SDT66" s="101"/>
      <c r="SDV66" s="101"/>
      <c r="SDX66" s="101"/>
      <c r="SDZ66" s="101"/>
      <c r="SEB66" s="101"/>
      <c r="SED66" s="101"/>
      <c r="SEF66" s="101"/>
      <c r="SEH66" s="101"/>
      <c r="SEJ66" s="101"/>
      <c r="SEL66" s="101"/>
      <c r="SEN66" s="101"/>
      <c r="SEP66" s="101"/>
      <c r="SER66" s="101"/>
      <c r="SET66" s="101"/>
      <c r="SEV66" s="101"/>
      <c r="SEX66" s="101"/>
      <c r="SEZ66" s="101"/>
      <c r="SFB66" s="101"/>
      <c r="SFD66" s="101"/>
      <c r="SFF66" s="101"/>
      <c r="SFH66" s="101"/>
      <c r="SFJ66" s="101"/>
      <c r="SFL66" s="101"/>
      <c r="SFN66" s="101"/>
      <c r="SFP66" s="101"/>
      <c r="SFR66" s="101"/>
      <c r="SFT66" s="101"/>
      <c r="SFV66" s="101"/>
      <c r="SFX66" s="101"/>
      <c r="SFZ66" s="101"/>
      <c r="SGB66" s="101"/>
      <c r="SGD66" s="101"/>
      <c r="SGF66" s="101"/>
      <c r="SGH66" s="101"/>
      <c r="SGJ66" s="101"/>
      <c r="SGL66" s="101"/>
      <c r="SGN66" s="101"/>
      <c r="SGP66" s="101"/>
      <c r="SGR66" s="101"/>
      <c r="SGT66" s="101"/>
      <c r="SGV66" s="101"/>
      <c r="SGX66" s="101"/>
      <c r="SGZ66" s="101"/>
      <c r="SHB66" s="101"/>
      <c r="SHD66" s="101"/>
      <c r="SHF66" s="101"/>
      <c r="SHH66" s="101"/>
      <c r="SHJ66" s="101"/>
      <c r="SHL66" s="101"/>
      <c r="SHN66" s="101"/>
      <c r="SHP66" s="101"/>
      <c r="SHR66" s="101"/>
      <c r="SHT66" s="101"/>
      <c r="SHV66" s="101"/>
      <c r="SHX66" s="101"/>
      <c r="SHZ66" s="101"/>
      <c r="SIB66" s="101"/>
      <c r="SID66" s="101"/>
      <c r="SIF66" s="101"/>
      <c r="SIH66" s="101"/>
      <c r="SIJ66" s="101"/>
      <c r="SIL66" s="101"/>
      <c r="SIN66" s="101"/>
      <c r="SIP66" s="101"/>
      <c r="SIR66" s="101"/>
      <c r="SIT66" s="101"/>
      <c r="SIV66" s="101"/>
      <c r="SIX66" s="101"/>
      <c r="SIZ66" s="101"/>
      <c r="SJB66" s="101"/>
      <c r="SJD66" s="101"/>
      <c r="SJF66" s="101"/>
      <c r="SJH66" s="101"/>
      <c r="SJJ66" s="101"/>
      <c r="SJL66" s="101"/>
      <c r="SJN66" s="101"/>
      <c r="SJP66" s="101"/>
      <c r="SJR66" s="101"/>
      <c r="SJT66" s="101"/>
      <c r="SJV66" s="101"/>
      <c r="SJX66" s="101"/>
      <c r="SJZ66" s="101"/>
      <c r="SKB66" s="101"/>
      <c r="SKD66" s="101"/>
      <c r="SKF66" s="101"/>
      <c r="SKH66" s="101"/>
      <c r="SKJ66" s="101"/>
      <c r="SKL66" s="101"/>
      <c r="SKN66" s="101"/>
      <c r="SKP66" s="101"/>
      <c r="SKR66" s="101"/>
      <c r="SKT66" s="101"/>
      <c r="SKV66" s="101"/>
      <c r="SKX66" s="101"/>
      <c r="SKZ66" s="101"/>
      <c r="SLB66" s="101"/>
      <c r="SLD66" s="101"/>
      <c r="SLF66" s="101"/>
      <c r="SLH66" s="101"/>
      <c r="SLJ66" s="101"/>
      <c r="SLL66" s="101"/>
      <c r="SLN66" s="101"/>
      <c r="SLP66" s="101"/>
      <c r="SLR66" s="101"/>
      <c r="SLT66" s="101"/>
      <c r="SLV66" s="101"/>
      <c r="SLX66" s="101"/>
      <c r="SLZ66" s="101"/>
      <c r="SMB66" s="101"/>
      <c r="SMD66" s="101"/>
      <c r="SMF66" s="101"/>
      <c r="SMH66" s="101"/>
      <c r="SMJ66" s="101"/>
      <c r="SML66" s="101"/>
      <c r="SMN66" s="101"/>
      <c r="SMP66" s="101"/>
      <c r="SMR66" s="101"/>
      <c r="SMT66" s="101"/>
      <c r="SMV66" s="101"/>
      <c r="SMX66" s="101"/>
      <c r="SMZ66" s="101"/>
      <c r="SNB66" s="101"/>
      <c r="SND66" s="101"/>
      <c r="SNF66" s="101"/>
      <c r="SNH66" s="101"/>
      <c r="SNJ66" s="101"/>
      <c r="SNL66" s="101"/>
      <c r="SNN66" s="101"/>
      <c r="SNP66" s="101"/>
      <c r="SNR66" s="101"/>
      <c r="SNT66" s="101"/>
      <c r="SNV66" s="101"/>
      <c r="SNX66" s="101"/>
      <c r="SNZ66" s="101"/>
      <c r="SOB66" s="101"/>
      <c r="SOD66" s="101"/>
      <c r="SOF66" s="101"/>
      <c r="SOH66" s="101"/>
      <c r="SOJ66" s="101"/>
      <c r="SOL66" s="101"/>
      <c r="SON66" s="101"/>
      <c r="SOP66" s="101"/>
      <c r="SOR66" s="101"/>
      <c r="SOT66" s="101"/>
      <c r="SOV66" s="101"/>
      <c r="SOX66" s="101"/>
      <c r="SOZ66" s="101"/>
      <c r="SPB66" s="101"/>
      <c r="SPD66" s="101"/>
      <c r="SPF66" s="101"/>
      <c r="SPH66" s="101"/>
      <c r="SPJ66" s="101"/>
      <c r="SPL66" s="101"/>
      <c r="SPN66" s="101"/>
      <c r="SPP66" s="101"/>
      <c r="SPR66" s="101"/>
      <c r="SPT66" s="101"/>
      <c r="SPV66" s="101"/>
      <c r="SPX66" s="101"/>
      <c r="SPZ66" s="101"/>
      <c r="SQB66" s="101"/>
      <c r="SQD66" s="101"/>
      <c r="SQF66" s="101"/>
      <c r="SQH66" s="101"/>
      <c r="SQJ66" s="101"/>
      <c r="SQL66" s="101"/>
      <c r="SQN66" s="101"/>
      <c r="SQP66" s="101"/>
      <c r="SQR66" s="101"/>
      <c r="SQT66" s="101"/>
      <c r="SQV66" s="101"/>
      <c r="SQX66" s="101"/>
      <c r="SQZ66" s="101"/>
      <c r="SRB66" s="101"/>
      <c r="SRD66" s="101"/>
      <c r="SRF66" s="101"/>
      <c r="SRH66" s="101"/>
      <c r="SRJ66" s="101"/>
      <c r="SRL66" s="101"/>
      <c r="SRN66" s="101"/>
      <c r="SRP66" s="101"/>
      <c r="SRR66" s="101"/>
      <c r="SRT66" s="101"/>
      <c r="SRV66" s="101"/>
      <c r="SRX66" s="101"/>
      <c r="SRZ66" s="101"/>
      <c r="SSB66" s="101"/>
      <c r="SSD66" s="101"/>
      <c r="SSF66" s="101"/>
      <c r="SSH66" s="101"/>
      <c r="SSJ66" s="101"/>
      <c r="SSL66" s="101"/>
      <c r="SSN66" s="101"/>
      <c r="SSP66" s="101"/>
      <c r="SSR66" s="101"/>
      <c r="SST66" s="101"/>
      <c r="SSV66" s="101"/>
      <c r="SSX66" s="101"/>
      <c r="SSZ66" s="101"/>
      <c r="STB66" s="101"/>
      <c r="STD66" s="101"/>
      <c r="STF66" s="101"/>
      <c r="STH66" s="101"/>
      <c r="STJ66" s="101"/>
      <c r="STL66" s="101"/>
      <c r="STN66" s="101"/>
      <c r="STP66" s="101"/>
      <c r="STR66" s="101"/>
      <c r="STT66" s="101"/>
      <c r="STV66" s="101"/>
      <c r="STX66" s="101"/>
      <c r="STZ66" s="101"/>
      <c r="SUB66" s="101"/>
      <c r="SUD66" s="101"/>
      <c r="SUF66" s="101"/>
      <c r="SUH66" s="101"/>
      <c r="SUJ66" s="101"/>
      <c r="SUL66" s="101"/>
      <c r="SUN66" s="101"/>
      <c r="SUP66" s="101"/>
      <c r="SUR66" s="101"/>
      <c r="SUT66" s="101"/>
      <c r="SUV66" s="101"/>
      <c r="SUX66" s="101"/>
      <c r="SUZ66" s="101"/>
      <c r="SVB66" s="101"/>
      <c r="SVD66" s="101"/>
      <c r="SVF66" s="101"/>
      <c r="SVH66" s="101"/>
      <c r="SVJ66" s="101"/>
      <c r="SVL66" s="101"/>
      <c r="SVN66" s="101"/>
      <c r="SVP66" s="101"/>
      <c r="SVR66" s="101"/>
      <c r="SVT66" s="101"/>
      <c r="SVV66" s="101"/>
      <c r="SVX66" s="101"/>
      <c r="SVZ66" s="101"/>
      <c r="SWB66" s="101"/>
      <c r="SWD66" s="101"/>
      <c r="SWF66" s="101"/>
      <c r="SWH66" s="101"/>
      <c r="SWJ66" s="101"/>
      <c r="SWL66" s="101"/>
      <c r="SWN66" s="101"/>
      <c r="SWP66" s="101"/>
      <c r="SWR66" s="101"/>
      <c r="SWT66" s="101"/>
      <c r="SWV66" s="101"/>
      <c r="SWX66" s="101"/>
      <c r="SWZ66" s="101"/>
      <c r="SXB66" s="101"/>
      <c r="SXD66" s="101"/>
      <c r="SXF66" s="101"/>
      <c r="SXH66" s="101"/>
      <c r="SXJ66" s="101"/>
      <c r="SXL66" s="101"/>
      <c r="SXN66" s="101"/>
      <c r="SXP66" s="101"/>
      <c r="SXR66" s="101"/>
      <c r="SXT66" s="101"/>
      <c r="SXV66" s="101"/>
      <c r="SXX66" s="101"/>
      <c r="SXZ66" s="101"/>
      <c r="SYB66" s="101"/>
      <c r="SYD66" s="101"/>
      <c r="SYF66" s="101"/>
      <c r="SYH66" s="101"/>
      <c r="SYJ66" s="101"/>
      <c r="SYL66" s="101"/>
      <c r="SYN66" s="101"/>
      <c r="SYP66" s="101"/>
      <c r="SYR66" s="101"/>
      <c r="SYT66" s="101"/>
      <c r="SYV66" s="101"/>
      <c r="SYX66" s="101"/>
      <c r="SYZ66" s="101"/>
      <c r="SZB66" s="101"/>
      <c r="SZD66" s="101"/>
      <c r="SZF66" s="101"/>
      <c r="SZH66" s="101"/>
      <c r="SZJ66" s="101"/>
      <c r="SZL66" s="101"/>
      <c r="SZN66" s="101"/>
      <c r="SZP66" s="101"/>
      <c r="SZR66" s="101"/>
      <c r="SZT66" s="101"/>
      <c r="SZV66" s="101"/>
      <c r="SZX66" s="101"/>
      <c r="SZZ66" s="101"/>
      <c r="TAB66" s="101"/>
      <c r="TAD66" s="101"/>
      <c r="TAF66" s="101"/>
      <c r="TAH66" s="101"/>
      <c r="TAJ66" s="101"/>
      <c r="TAL66" s="101"/>
      <c r="TAN66" s="101"/>
      <c r="TAP66" s="101"/>
      <c r="TAR66" s="101"/>
      <c r="TAT66" s="101"/>
      <c r="TAV66" s="101"/>
      <c r="TAX66" s="101"/>
      <c r="TAZ66" s="101"/>
      <c r="TBB66" s="101"/>
      <c r="TBD66" s="101"/>
      <c r="TBF66" s="101"/>
      <c r="TBH66" s="101"/>
      <c r="TBJ66" s="101"/>
      <c r="TBL66" s="101"/>
      <c r="TBN66" s="101"/>
      <c r="TBP66" s="101"/>
      <c r="TBR66" s="101"/>
      <c r="TBT66" s="101"/>
      <c r="TBV66" s="101"/>
      <c r="TBX66" s="101"/>
      <c r="TBZ66" s="101"/>
      <c r="TCB66" s="101"/>
      <c r="TCD66" s="101"/>
      <c r="TCF66" s="101"/>
      <c r="TCH66" s="101"/>
      <c r="TCJ66" s="101"/>
      <c r="TCL66" s="101"/>
      <c r="TCN66" s="101"/>
      <c r="TCP66" s="101"/>
      <c r="TCR66" s="101"/>
      <c r="TCT66" s="101"/>
      <c r="TCV66" s="101"/>
      <c r="TCX66" s="101"/>
      <c r="TCZ66" s="101"/>
      <c r="TDB66" s="101"/>
      <c r="TDD66" s="101"/>
      <c r="TDF66" s="101"/>
      <c r="TDH66" s="101"/>
      <c r="TDJ66" s="101"/>
      <c r="TDL66" s="101"/>
      <c r="TDN66" s="101"/>
      <c r="TDP66" s="101"/>
      <c r="TDR66" s="101"/>
      <c r="TDT66" s="101"/>
      <c r="TDV66" s="101"/>
      <c r="TDX66" s="101"/>
      <c r="TDZ66" s="101"/>
      <c r="TEB66" s="101"/>
      <c r="TED66" s="101"/>
      <c r="TEF66" s="101"/>
      <c r="TEH66" s="101"/>
      <c r="TEJ66" s="101"/>
      <c r="TEL66" s="101"/>
      <c r="TEN66" s="101"/>
      <c r="TEP66" s="101"/>
      <c r="TER66" s="101"/>
      <c r="TET66" s="101"/>
      <c r="TEV66" s="101"/>
      <c r="TEX66" s="101"/>
      <c r="TEZ66" s="101"/>
      <c r="TFB66" s="101"/>
      <c r="TFD66" s="101"/>
      <c r="TFF66" s="101"/>
      <c r="TFH66" s="101"/>
      <c r="TFJ66" s="101"/>
      <c r="TFL66" s="101"/>
      <c r="TFN66" s="101"/>
      <c r="TFP66" s="101"/>
      <c r="TFR66" s="101"/>
      <c r="TFT66" s="101"/>
      <c r="TFV66" s="101"/>
      <c r="TFX66" s="101"/>
      <c r="TFZ66" s="101"/>
      <c r="TGB66" s="101"/>
      <c r="TGD66" s="101"/>
      <c r="TGF66" s="101"/>
      <c r="TGH66" s="101"/>
      <c r="TGJ66" s="101"/>
      <c r="TGL66" s="101"/>
      <c r="TGN66" s="101"/>
      <c r="TGP66" s="101"/>
      <c r="TGR66" s="101"/>
      <c r="TGT66" s="101"/>
      <c r="TGV66" s="101"/>
      <c r="TGX66" s="101"/>
      <c r="TGZ66" s="101"/>
      <c r="THB66" s="101"/>
      <c r="THD66" s="101"/>
      <c r="THF66" s="101"/>
      <c r="THH66" s="101"/>
      <c r="THJ66" s="101"/>
      <c r="THL66" s="101"/>
      <c r="THN66" s="101"/>
      <c r="THP66" s="101"/>
      <c r="THR66" s="101"/>
      <c r="THT66" s="101"/>
      <c r="THV66" s="101"/>
      <c r="THX66" s="101"/>
      <c r="THZ66" s="101"/>
      <c r="TIB66" s="101"/>
      <c r="TID66" s="101"/>
      <c r="TIF66" s="101"/>
      <c r="TIH66" s="101"/>
      <c r="TIJ66" s="101"/>
      <c r="TIL66" s="101"/>
      <c r="TIN66" s="101"/>
      <c r="TIP66" s="101"/>
      <c r="TIR66" s="101"/>
      <c r="TIT66" s="101"/>
      <c r="TIV66" s="101"/>
      <c r="TIX66" s="101"/>
      <c r="TIZ66" s="101"/>
      <c r="TJB66" s="101"/>
      <c r="TJD66" s="101"/>
      <c r="TJF66" s="101"/>
      <c r="TJH66" s="101"/>
      <c r="TJJ66" s="101"/>
      <c r="TJL66" s="101"/>
      <c r="TJN66" s="101"/>
      <c r="TJP66" s="101"/>
      <c r="TJR66" s="101"/>
      <c r="TJT66" s="101"/>
      <c r="TJV66" s="101"/>
      <c r="TJX66" s="101"/>
      <c r="TJZ66" s="101"/>
      <c r="TKB66" s="101"/>
      <c r="TKD66" s="101"/>
      <c r="TKF66" s="101"/>
      <c r="TKH66" s="101"/>
      <c r="TKJ66" s="101"/>
      <c r="TKL66" s="101"/>
      <c r="TKN66" s="101"/>
      <c r="TKP66" s="101"/>
      <c r="TKR66" s="101"/>
      <c r="TKT66" s="101"/>
      <c r="TKV66" s="101"/>
      <c r="TKX66" s="101"/>
      <c r="TKZ66" s="101"/>
      <c r="TLB66" s="101"/>
      <c r="TLD66" s="101"/>
      <c r="TLF66" s="101"/>
      <c r="TLH66" s="101"/>
      <c r="TLJ66" s="101"/>
      <c r="TLL66" s="101"/>
      <c r="TLN66" s="101"/>
      <c r="TLP66" s="101"/>
      <c r="TLR66" s="101"/>
      <c r="TLT66" s="101"/>
      <c r="TLV66" s="101"/>
      <c r="TLX66" s="101"/>
      <c r="TLZ66" s="101"/>
      <c r="TMB66" s="101"/>
      <c r="TMD66" s="101"/>
      <c r="TMF66" s="101"/>
      <c r="TMH66" s="101"/>
      <c r="TMJ66" s="101"/>
      <c r="TML66" s="101"/>
      <c r="TMN66" s="101"/>
      <c r="TMP66" s="101"/>
      <c r="TMR66" s="101"/>
      <c r="TMT66" s="101"/>
      <c r="TMV66" s="101"/>
      <c r="TMX66" s="101"/>
      <c r="TMZ66" s="101"/>
      <c r="TNB66" s="101"/>
      <c r="TND66" s="101"/>
      <c r="TNF66" s="101"/>
      <c r="TNH66" s="101"/>
      <c r="TNJ66" s="101"/>
      <c r="TNL66" s="101"/>
      <c r="TNN66" s="101"/>
      <c r="TNP66" s="101"/>
      <c r="TNR66" s="101"/>
      <c r="TNT66" s="101"/>
      <c r="TNV66" s="101"/>
      <c r="TNX66" s="101"/>
      <c r="TNZ66" s="101"/>
      <c r="TOB66" s="101"/>
      <c r="TOD66" s="101"/>
      <c r="TOF66" s="101"/>
      <c r="TOH66" s="101"/>
      <c r="TOJ66" s="101"/>
      <c r="TOL66" s="101"/>
      <c r="TON66" s="101"/>
      <c r="TOP66" s="101"/>
      <c r="TOR66" s="101"/>
      <c r="TOT66" s="101"/>
      <c r="TOV66" s="101"/>
      <c r="TOX66" s="101"/>
      <c r="TOZ66" s="101"/>
      <c r="TPB66" s="101"/>
      <c r="TPD66" s="101"/>
      <c r="TPF66" s="101"/>
      <c r="TPH66" s="101"/>
      <c r="TPJ66" s="101"/>
      <c r="TPL66" s="101"/>
      <c r="TPN66" s="101"/>
      <c r="TPP66" s="101"/>
      <c r="TPR66" s="101"/>
      <c r="TPT66" s="101"/>
      <c r="TPV66" s="101"/>
      <c r="TPX66" s="101"/>
      <c r="TPZ66" s="101"/>
      <c r="TQB66" s="101"/>
      <c r="TQD66" s="101"/>
      <c r="TQF66" s="101"/>
      <c r="TQH66" s="101"/>
      <c r="TQJ66" s="101"/>
      <c r="TQL66" s="101"/>
      <c r="TQN66" s="101"/>
      <c r="TQP66" s="101"/>
      <c r="TQR66" s="101"/>
      <c r="TQT66" s="101"/>
      <c r="TQV66" s="101"/>
      <c r="TQX66" s="101"/>
      <c r="TQZ66" s="101"/>
      <c r="TRB66" s="101"/>
      <c r="TRD66" s="101"/>
      <c r="TRF66" s="101"/>
      <c r="TRH66" s="101"/>
      <c r="TRJ66" s="101"/>
      <c r="TRL66" s="101"/>
      <c r="TRN66" s="101"/>
      <c r="TRP66" s="101"/>
      <c r="TRR66" s="101"/>
      <c r="TRT66" s="101"/>
      <c r="TRV66" s="101"/>
      <c r="TRX66" s="101"/>
      <c r="TRZ66" s="101"/>
      <c r="TSB66" s="101"/>
      <c r="TSD66" s="101"/>
      <c r="TSF66" s="101"/>
      <c r="TSH66" s="101"/>
      <c r="TSJ66" s="101"/>
      <c r="TSL66" s="101"/>
      <c r="TSN66" s="101"/>
      <c r="TSP66" s="101"/>
      <c r="TSR66" s="101"/>
      <c r="TST66" s="101"/>
      <c r="TSV66" s="101"/>
      <c r="TSX66" s="101"/>
      <c r="TSZ66" s="101"/>
      <c r="TTB66" s="101"/>
      <c r="TTD66" s="101"/>
      <c r="TTF66" s="101"/>
      <c r="TTH66" s="101"/>
      <c r="TTJ66" s="101"/>
      <c r="TTL66" s="101"/>
      <c r="TTN66" s="101"/>
      <c r="TTP66" s="101"/>
      <c r="TTR66" s="101"/>
      <c r="TTT66" s="101"/>
      <c r="TTV66" s="101"/>
      <c r="TTX66" s="101"/>
      <c r="TTZ66" s="101"/>
      <c r="TUB66" s="101"/>
      <c r="TUD66" s="101"/>
      <c r="TUF66" s="101"/>
      <c r="TUH66" s="101"/>
      <c r="TUJ66" s="101"/>
      <c r="TUL66" s="101"/>
      <c r="TUN66" s="101"/>
      <c r="TUP66" s="101"/>
      <c r="TUR66" s="101"/>
      <c r="TUT66" s="101"/>
      <c r="TUV66" s="101"/>
      <c r="TUX66" s="101"/>
      <c r="TUZ66" s="101"/>
      <c r="TVB66" s="101"/>
      <c r="TVD66" s="101"/>
      <c r="TVF66" s="101"/>
      <c r="TVH66" s="101"/>
      <c r="TVJ66" s="101"/>
      <c r="TVL66" s="101"/>
      <c r="TVN66" s="101"/>
      <c r="TVP66" s="101"/>
      <c r="TVR66" s="101"/>
      <c r="TVT66" s="101"/>
      <c r="TVV66" s="101"/>
      <c r="TVX66" s="101"/>
      <c r="TVZ66" s="101"/>
      <c r="TWB66" s="101"/>
      <c r="TWD66" s="101"/>
      <c r="TWF66" s="101"/>
      <c r="TWH66" s="101"/>
      <c r="TWJ66" s="101"/>
      <c r="TWL66" s="101"/>
      <c r="TWN66" s="101"/>
      <c r="TWP66" s="101"/>
      <c r="TWR66" s="101"/>
      <c r="TWT66" s="101"/>
      <c r="TWV66" s="101"/>
      <c r="TWX66" s="101"/>
      <c r="TWZ66" s="101"/>
      <c r="TXB66" s="101"/>
      <c r="TXD66" s="101"/>
      <c r="TXF66" s="101"/>
      <c r="TXH66" s="101"/>
      <c r="TXJ66" s="101"/>
      <c r="TXL66" s="101"/>
      <c r="TXN66" s="101"/>
      <c r="TXP66" s="101"/>
      <c r="TXR66" s="101"/>
      <c r="TXT66" s="101"/>
      <c r="TXV66" s="101"/>
      <c r="TXX66" s="101"/>
      <c r="TXZ66" s="101"/>
      <c r="TYB66" s="101"/>
      <c r="TYD66" s="101"/>
      <c r="TYF66" s="101"/>
      <c r="TYH66" s="101"/>
      <c r="TYJ66" s="101"/>
      <c r="TYL66" s="101"/>
      <c r="TYN66" s="101"/>
      <c r="TYP66" s="101"/>
      <c r="TYR66" s="101"/>
      <c r="TYT66" s="101"/>
      <c r="TYV66" s="101"/>
      <c r="TYX66" s="101"/>
      <c r="TYZ66" s="101"/>
      <c r="TZB66" s="101"/>
      <c r="TZD66" s="101"/>
      <c r="TZF66" s="101"/>
      <c r="TZH66" s="101"/>
      <c r="TZJ66" s="101"/>
      <c r="TZL66" s="101"/>
      <c r="TZN66" s="101"/>
      <c r="TZP66" s="101"/>
      <c r="TZR66" s="101"/>
      <c r="TZT66" s="101"/>
      <c r="TZV66" s="101"/>
      <c r="TZX66" s="101"/>
      <c r="TZZ66" s="101"/>
      <c r="UAB66" s="101"/>
      <c r="UAD66" s="101"/>
      <c r="UAF66" s="101"/>
      <c r="UAH66" s="101"/>
      <c r="UAJ66" s="101"/>
      <c r="UAL66" s="101"/>
      <c r="UAN66" s="101"/>
      <c r="UAP66" s="101"/>
      <c r="UAR66" s="101"/>
      <c r="UAT66" s="101"/>
      <c r="UAV66" s="101"/>
      <c r="UAX66" s="101"/>
      <c r="UAZ66" s="101"/>
      <c r="UBB66" s="101"/>
      <c r="UBD66" s="101"/>
      <c r="UBF66" s="101"/>
      <c r="UBH66" s="101"/>
      <c r="UBJ66" s="101"/>
      <c r="UBL66" s="101"/>
      <c r="UBN66" s="101"/>
      <c r="UBP66" s="101"/>
      <c r="UBR66" s="101"/>
      <c r="UBT66" s="101"/>
      <c r="UBV66" s="101"/>
      <c r="UBX66" s="101"/>
      <c r="UBZ66" s="101"/>
      <c r="UCB66" s="101"/>
      <c r="UCD66" s="101"/>
      <c r="UCF66" s="101"/>
      <c r="UCH66" s="101"/>
      <c r="UCJ66" s="101"/>
      <c r="UCL66" s="101"/>
      <c r="UCN66" s="101"/>
      <c r="UCP66" s="101"/>
      <c r="UCR66" s="101"/>
      <c r="UCT66" s="101"/>
      <c r="UCV66" s="101"/>
      <c r="UCX66" s="101"/>
      <c r="UCZ66" s="101"/>
      <c r="UDB66" s="101"/>
      <c r="UDD66" s="101"/>
      <c r="UDF66" s="101"/>
      <c r="UDH66" s="101"/>
      <c r="UDJ66" s="101"/>
      <c r="UDL66" s="101"/>
      <c r="UDN66" s="101"/>
      <c r="UDP66" s="101"/>
      <c r="UDR66" s="101"/>
      <c r="UDT66" s="101"/>
      <c r="UDV66" s="101"/>
      <c r="UDX66" s="101"/>
      <c r="UDZ66" s="101"/>
      <c r="UEB66" s="101"/>
      <c r="UED66" s="101"/>
      <c r="UEF66" s="101"/>
      <c r="UEH66" s="101"/>
      <c r="UEJ66" s="101"/>
      <c r="UEL66" s="101"/>
      <c r="UEN66" s="101"/>
      <c r="UEP66" s="101"/>
      <c r="UER66" s="101"/>
      <c r="UET66" s="101"/>
      <c r="UEV66" s="101"/>
      <c r="UEX66" s="101"/>
      <c r="UEZ66" s="101"/>
      <c r="UFB66" s="101"/>
      <c r="UFD66" s="101"/>
      <c r="UFF66" s="101"/>
      <c r="UFH66" s="101"/>
      <c r="UFJ66" s="101"/>
      <c r="UFL66" s="101"/>
      <c r="UFN66" s="101"/>
      <c r="UFP66" s="101"/>
      <c r="UFR66" s="101"/>
      <c r="UFT66" s="101"/>
      <c r="UFV66" s="101"/>
      <c r="UFX66" s="101"/>
      <c r="UFZ66" s="101"/>
      <c r="UGB66" s="101"/>
      <c r="UGD66" s="101"/>
      <c r="UGF66" s="101"/>
      <c r="UGH66" s="101"/>
      <c r="UGJ66" s="101"/>
      <c r="UGL66" s="101"/>
      <c r="UGN66" s="101"/>
      <c r="UGP66" s="101"/>
      <c r="UGR66" s="101"/>
      <c r="UGT66" s="101"/>
      <c r="UGV66" s="101"/>
      <c r="UGX66" s="101"/>
      <c r="UGZ66" s="101"/>
      <c r="UHB66" s="101"/>
      <c r="UHD66" s="101"/>
      <c r="UHF66" s="101"/>
      <c r="UHH66" s="101"/>
      <c r="UHJ66" s="101"/>
      <c r="UHL66" s="101"/>
      <c r="UHN66" s="101"/>
      <c r="UHP66" s="101"/>
      <c r="UHR66" s="101"/>
      <c r="UHT66" s="101"/>
      <c r="UHV66" s="101"/>
      <c r="UHX66" s="101"/>
      <c r="UHZ66" s="101"/>
      <c r="UIB66" s="101"/>
      <c r="UID66" s="101"/>
      <c r="UIF66" s="101"/>
      <c r="UIH66" s="101"/>
      <c r="UIJ66" s="101"/>
      <c r="UIL66" s="101"/>
      <c r="UIN66" s="101"/>
      <c r="UIP66" s="101"/>
      <c r="UIR66" s="101"/>
      <c r="UIT66" s="101"/>
      <c r="UIV66" s="101"/>
      <c r="UIX66" s="101"/>
      <c r="UIZ66" s="101"/>
      <c r="UJB66" s="101"/>
      <c r="UJD66" s="101"/>
      <c r="UJF66" s="101"/>
      <c r="UJH66" s="101"/>
      <c r="UJJ66" s="101"/>
      <c r="UJL66" s="101"/>
      <c r="UJN66" s="101"/>
      <c r="UJP66" s="101"/>
      <c r="UJR66" s="101"/>
      <c r="UJT66" s="101"/>
      <c r="UJV66" s="101"/>
      <c r="UJX66" s="101"/>
      <c r="UJZ66" s="101"/>
      <c r="UKB66" s="101"/>
      <c r="UKD66" s="101"/>
      <c r="UKF66" s="101"/>
      <c r="UKH66" s="101"/>
      <c r="UKJ66" s="101"/>
      <c r="UKL66" s="101"/>
      <c r="UKN66" s="101"/>
      <c r="UKP66" s="101"/>
      <c r="UKR66" s="101"/>
      <c r="UKT66" s="101"/>
      <c r="UKV66" s="101"/>
      <c r="UKX66" s="101"/>
      <c r="UKZ66" s="101"/>
      <c r="ULB66" s="101"/>
      <c r="ULD66" s="101"/>
      <c r="ULF66" s="101"/>
      <c r="ULH66" s="101"/>
      <c r="ULJ66" s="101"/>
      <c r="ULL66" s="101"/>
      <c r="ULN66" s="101"/>
      <c r="ULP66" s="101"/>
      <c r="ULR66" s="101"/>
      <c r="ULT66" s="101"/>
      <c r="ULV66" s="101"/>
      <c r="ULX66" s="101"/>
      <c r="ULZ66" s="101"/>
      <c r="UMB66" s="101"/>
      <c r="UMD66" s="101"/>
      <c r="UMF66" s="101"/>
      <c r="UMH66" s="101"/>
      <c r="UMJ66" s="101"/>
      <c r="UML66" s="101"/>
      <c r="UMN66" s="101"/>
      <c r="UMP66" s="101"/>
      <c r="UMR66" s="101"/>
      <c r="UMT66" s="101"/>
      <c r="UMV66" s="101"/>
      <c r="UMX66" s="101"/>
      <c r="UMZ66" s="101"/>
      <c r="UNB66" s="101"/>
      <c r="UND66" s="101"/>
      <c r="UNF66" s="101"/>
      <c r="UNH66" s="101"/>
      <c r="UNJ66" s="101"/>
      <c r="UNL66" s="101"/>
      <c r="UNN66" s="101"/>
      <c r="UNP66" s="101"/>
      <c r="UNR66" s="101"/>
      <c r="UNT66" s="101"/>
      <c r="UNV66" s="101"/>
      <c r="UNX66" s="101"/>
      <c r="UNZ66" s="101"/>
      <c r="UOB66" s="101"/>
      <c r="UOD66" s="101"/>
      <c r="UOF66" s="101"/>
      <c r="UOH66" s="101"/>
      <c r="UOJ66" s="101"/>
      <c r="UOL66" s="101"/>
      <c r="UON66" s="101"/>
      <c r="UOP66" s="101"/>
      <c r="UOR66" s="101"/>
      <c r="UOT66" s="101"/>
      <c r="UOV66" s="101"/>
      <c r="UOX66" s="101"/>
      <c r="UOZ66" s="101"/>
      <c r="UPB66" s="101"/>
      <c r="UPD66" s="101"/>
      <c r="UPF66" s="101"/>
      <c r="UPH66" s="101"/>
      <c r="UPJ66" s="101"/>
      <c r="UPL66" s="101"/>
      <c r="UPN66" s="101"/>
      <c r="UPP66" s="101"/>
      <c r="UPR66" s="101"/>
      <c r="UPT66" s="101"/>
      <c r="UPV66" s="101"/>
      <c r="UPX66" s="101"/>
      <c r="UPZ66" s="101"/>
      <c r="UQB66" s="101"/>
      <c r="UQD66" s="101"/>
      <c r="UQF66" s="101"/>
      <c r="UQH66" s="101"/>
      <c r="UQJ66" s="101"/>
      <c r="UQL66" s="101"/>
      <c r="UQN66" s="101"/>
      <c r="UQP66" s="101"/>
      <c r="UQR66" s="101"/>
      <c r="UQT66" s="101"/>
      <c r="UQV66" s="101"/>
      <c r="UQX66" s="101"/>
      <c r="UQZ66" s="101"/>
      <c r="URB66" s="101"/>
      <c r="URD66" s="101"/>
      <c r="URF66" s="101"/>
      <c r="URH66" s="101"/>
      <c r="URJ66" s="101"/>
      <c r="URL66" s="101"/>
      <c r="URN66" s="101"/>
      <c r="URP66" s="101"/>
      <c r="URR66" s="101"/>
      <c r="URT66" s="101"/>
      <c r="URV66" s="101"/>
      <c r="URX66" s="101"/>
      <c r="URZ66" s="101"/>
      <c r="USB66" s="101"/>
      <c r="USD66" s="101"/>
      <c r="USF66" s="101"/>
      <c r="USH66" s="101"/>
      <c r="USJ66" s="101"/>
      <c r="USL66" s="101"/>
      <c r="USN66" s="101"/>
      <c r="USP66" s="101"/>
      <c r="USR66" s="101"/>
      <c r="UST66" s="101"/>
      <c r="USV66" s="101"/>
      <c r="USX66" s="101"/>
      <c r="USZ66" s="101"/>
      <c r="UTB66" s="101"/>
      <c r="UTD66" s="101"/>
      <c r="UTF66" s="101"/>
      <c r="UTH66" s="101"/>
      <c r="UTJ66" s="101"/>
      <c r="UTL66" s="101"/>
      <c r="UTN66" s="101"/>
      <c r="UTP66" s="101"/>
      <c r="UTR66" s="101"/>
      <c r="UTT66" s="101"/>
      <c r="UTV66" s="101"/>
      <c r="UTX66" s="101"/>
      <c r="UTZ66" s="101"/>
      <c r="UUB66" s="101"/>
      <c r="UUD66" s="101"/>
      <c r="UUF66" s="101"/>
      <c r="UUH66" s="101"/>
      <c r="UUJ66" s="101"/>
      <c r="UUL66" s="101"/>
      <c r="UUN66" s="101"/>
      <c r="UUP66" s="101"/>
      <c r="UUR66" s="101"/>
      <c r="UUT66" s="101"/>
      <c r="UUV66" s="101"/>
      <c r="UUX66" s="101"/>
      <c r="UUZ66" s="101"/>
      <c r="UVB66" s="101"/>
      <c r="UVD66" s="101"/>
      <c r="UVF66" s="101"/>
      <c r="UVH66" s="101"/>
      <c r="UVJ66" s="101"/>
      <c r="UVL66" s="101"/>
      <c r="UVN66" s="101"/>
      <c r="UVP66" s="101"/>
      <c r="UVR66" s="101"/>
      <c r="UVT66" s="101"/>
      <c r="UVV66" s="101"/>
      <c r="UVX66" s="101"/>
      <c r="UVZ66" s="101"/>
      <c r="UWB66" s="101"/>
      <c r="UWD66" s="101"/>
      <c r="UWF66" s="101"/>
      <c r="UWH66" s="101"/>
      <c r="UWJ66" s="101"/>
      <c r="UWL66" s="101"/>
      <c r="UWN66" s="101"/>
      <c r="UWP66" s="101"/>
      <c r="UWR66" s="101"/>
      <c r="UWT66" s="101"/>
      <c r="UWV66" s="101"/>
      <c r="UWX66" s="101"/>
      <c r="UWZ66" s="101"/>
      <c r="UXB66" s="101"/>
      <c r="UXD66" s="101"/>
      <c r="UXF66" s="101"/>
      <c r="UXH66" s="101"/>
      <c r="UXJ66" s="101"/>
      <c r="UXL66" s="101"/>
      <c r="UXN66" s="101"/>
      <c r="UXP66" s="101"/>
      <c r="UXR66" s="101"/>
      <c r="UXT66" s="101"/>
      <c r="UXV66" s="101"/>
      <c r="UXX66" s="101"/>
      <c r="UXZ66" s="101"/>
      <c r="UYB66" s="101"/>
      <c r="UYD66" s="101"/>
      <c r="UYF66" s="101"/>
      <c r="UYH66" s="101"/>
      <c r="UYJ66" s="101"/>
      <c r="UYL66" s="101"/>
      <c r="UYN66" s="101"/>
      <c r="UYP66" s="101"/>
      <c r="UYR66" s="101"/>
      <c r="UYT66" s="101"/>
      <c r="UYV66" s="101"/>
      <c r="UYX66" s="101"/>
      <c r="UYZ66" s="101"/>
      <c r="UZB66" s="101"/>
      <c r="UZD66" s="101"/>
      <c r="UZF66" s="101"/>
      <c r="UZH66" s="101"/>
      <c r="UZJ66" s="101"/>
      <c r="UZL66" s="101"/>
      <c r="UZN66" s="101"/>
      <c r="UZP66" s="101"/>
      <c r="UZR66" s="101"/>
      <c r="UZT66" s="101"/>
      <c r="UZV66" s="101"/>
      <c r="UZX66" s="101"/>
      <c r="UZZ66" s="101"/>
      <c r="VAB66" s="101"/>
      <c r="VAD66" s="101"/>
      <c r="VAF66" s="101"/>
      <c r="VAH66" s="101"/>
      <c r="VAJ66" s="101"/>
      <c r="VAL66" s="101"/>
      <c r="VAN66" s="101"/>
      <c r="VAP66" s="101"/>
      <c r="VAR66" s="101"/>
      <c r="VAT66" s="101"/>
      <c r="VAV66" s="101"/>
      <c r="VAX66" s="101"/>
      <c r="VAZ66" s="101"/>
      <c r="VBB66" s="101"/>
      <c r="VBD66" s="101"/>
      <c r="VBF66" s="101"/>
      <c r="VBH66" s="101"/>
      <c r="VBJ66" s="101"/>
      <c r="VBL66" s="101"/>
      <c r="VBN66" s="101"/>
      <c r="VBP66" s="101"/>
      <c r="VBR66" s="101"/>
      <c r="VBT66" s="101"/>
      <c r="VBV66" s="101"/>
      <c r="VBX66" s="101"/>
      <c r="VBZ66" s="101"/>
      <c r="VCB66" s="101"/>
      <c r="VCD66" s="101"/>
      <c r="VCF66" s="101"/>
      <c r="VCH66" s="101"/>
      <c r="VCJ66" s="101"/>
      <c r="VCL66" s="101"/>
      <c r="VCN66" s="101"/>
      <c r="VCP66" s="101"/>
      <c r="VCR66" s="101"/>
      <c r="VCT66" s="101"/>
      <c r="VCV66" s="101"/>
      <c r="VCX66" s="101"/>
      <c r="VCZ66" s="101"/>
      <c r="VDB66" s="101"/>
      <c r="VDD66" s="101"/>
      <c r="VDF66" s="101"/>
      <c r="VDH66" s="101"/>
      <c r="VDJ66" s="101"/>
      <c r="VDL66" s="101"/>
      <c r="VDN66" s="101"/>
      <c r="VDP66" s="101"/>
      <c r="VDR66" s="101"/>
      <c r="VDT66" s="101"/>
      <c r="VDV66" s="101"/>
      <c r="VDX66" s="101"/>
      <c r="VDZ66" s="101"/>
      <c r="VEB66" s="101"/>
      <c r="VED66" s="101"/>
      <c r="VEF66" s="101"/>
      <c r="VEH66" s="101"/>
      <c r="VEJ66" s="101"/>
      <c r="VEL66" s="101"/>
      <c r="VEN66" s="101"/>
      <c r="VEP66" s="101"/>
      <c r="VER66" s="101"/>
      <c r="VET66" s="101"/>
      <c r="VEV66" s="101"/>
      <c r="VEX66" s="101"/>
      <c r="VEZ66" s="101"/>
      <c r="VFB66" s="101"/>
      <c r="VFD66" s="101"/>
      <c r="VFF66" s="101"/>
      <c r="VFH66" s="101"/>
      <c r="VFJ66" s="101"/>
      <c r="VFL66" s="101"/>
      <c r="VFN66" s="101"/>
      <c r="VFP66" s="101"/>
      <c r="VFR66" s="101"/>
      <c r="VFT66" s="101"/>
      <c r="VFV66" s="101"/>
      <c r="VFX66" s="101"/>
      <c r="VFZ66" s="101"/>
      <c r="VGB66" s="101"/>
      <c r="VGD66" s="101"/>
      <c r="VGF66" s="101"/>
      <c r="VGH66" s="101"/>
      <c r="VGJ66" s="101"/>
      <c r="VGL66" s="101"/>
      <c r="VGN66" s="101"/>
      <c r="VGP66" s="101"/>
      <c r="VGR66" s="101"/>
      <c r="VGT66" s="101"/>
      <c r="VGV66" s="101"/>
      <c r="VGX66" s="101"/>
      <c r="VGZ66" s="101"/>
      <c r="VHB66" s="101"/>
      <c r="VHD66" s="101"/>
      <c r="VHF66" s="101"/>
      <c r="VHH66" s="101"/>
      <c r="VHJ66" s="101"/>
      <c r="VHL66" s="101"/>
      <c r="VHN66" s="101"/>
      <c r="VHP66" s="101"/>
      <c r="VHR66" s="101"/>
      <c r="VHT66" s="101"/>
      <c r="VHV66" s="101"/>
      <c r="VHX66" s="101"/>
      <c r="VHZ66" s="101"/>
      <c r="VIB66" s="101"/>
      <c r="VID66" s="101"/>
      <c r="VIF66" s="101"/>
      <c r="VIH66" s="101"/>
      <c r="VIJ66" s="101"/>
      <c r="VIL66" s="101"/>
      <c r="VIN66" s="101"/>
      <c r="VIP66" s="101"/>
      <c r="VIR66" s="101"/>
      <c r="VIT66" s="101"/>
      <c r="VIV66" s="101"/>
      <c r="VIX66" s="101"/>
      <c r="VIZ66" s="101"/>
      <c r="VJB66" s="101"/>
      <c r="VJD66" s="101"/>
      <c r="VJF66" s="101"/>
      <c r="VJH66" s="101"/>
      <c r="VJJ66" s="101"/>
      <c r="VJL66" s="101"/>
      <c r="VJN66" s="101"/>
      <c r="VJP66" s="101"/>
      <c r="VJR66" s="101"/>
      <c r="VJT66" s="101"/>
      <c r="VJV66" s="101"/>
      <c r="VJX66" s="101"/>
      <c r="VJZ66" s="101"/>
      <c r="VKB66" s="101"/>
      <c r="VKD66" s="101"/>
      <c r="VKF66" s="101"/>
      <c r="VKH66" s="101"/>
      <c r="VKJ66" s="101"/>
      <c r="VKL66" s="101"/>
      <c r="VKN66" s="101"/>
      <c r="VKP66" s="101"/>
      <c r="VKR66" s="101"/>
      <c r="VKT66" s="101"/>
      <c r="VKV66" s="101"/>
      <c r="VKX66" s="101"/>
      <c r="VKZ66" s="101"/>
      <c r="VLB66" s="101"/>
      <c r="VLD66" s="101"/>
      <c r="VLF66" s="101"/>
      <c r="VLH66" s="101"/>
      <c r="VLJ66" s="101"/>
      <c r="VLL66" s="101"/>
      <c r="VLN66" s="101"/>
      <c r="VLP66" s="101"/>
      <c r="VLR66" s="101"/>
      <c r="VLT66" s="101"/>
      <c r="VLV66" s="101"/>
      <c r="VLX66" s="101"/>
      <c r="VLZ66" s="101"/>
      <c r="VMB66" s="101"/>
      <c r="VMD66" s="101"/>
      <c r="VMF66" s="101"/>
      <c r="VMH66" s="101"/>
      <c r="VMJ66" s="101"/>
      <c r="VML66" s="101"/>
      <c r="VMN66" s="101"/>
      <c r="VMP66" s="101"/>
      <c r="VMR66" s="101"/>
      <c r="VMT66" s="101"/>
      <c r="VMV66" s="101"/>
      <c r="VMX66" s="101"/>
      <c r="VMZ66" s="101"/>
      <c r="VNB66" s="101"/>
      <c r="VND66" s="101"/>
      <c r="VNF66" s="101"/>
      <c r="VNH66" s="101"/>
      <c r="VNJ66" s="101"/>
      <c r="VNL66" s="101"/>
      <c r="VNN66" s="101"/>
      <c r="VNP66" s="101"/>
      <c r="VNR66" s="101"/>
      <c r="VNT66" s="101"/>
      <c r="VNV66" s="101"/>
      <c r="VNX66" s="101"/>
      <c r="VNZ66" s="101"/>
      <c r="VOB66" s="101"/>
      <c r="VOD66" s="101"/>
      <c r="VOF66" s="101"/>
      <c r="VOH66" s="101"/>
      <c r="VOJ66" s="101"/>
      <c r="VOL66" s="101"/>
      <c r="VON66" s="101"/>
      <c r="VOP66" s="101"/>
      <c r="VOR66" s="101"/>
      <c r="VOT66" s="101"/>
      <c r="VOV66" s="101"/>
      <c r="VOX66" s="101"/>
      <c r="VOZ66" s="101"/>
      <c r="VPB66" s="101"/>
      <c r="VPD66" s="101"/>
      <c r="VPF66" s="101"/>
      <c r="VPH66" s="101"/>
      <c r="VPJ66" s="101"/>
      <c r="VPL66" s="101"/>
      <c r="VPN66" s="101"/>
      <c r="VPP66" s="101"/>
      <c r="VPR66" s="101"/>
      <c r="VPT66" s="101"/>
      <c r="VPV66" s="101"/>
      <c r="VPX66" s="101"/>
      <c r="VPZ66" s="101"/>
      <c r="VQB66" s="101"/>
      <c r="VQD66" s="101"/>
      <c r="VQF66" s="101"/>
      <c r="VQH66" s="101"/>
      <c r="VQJ66" s="101"/>
      <c r="VQL66" s="101"/>
      <c r="VQN66" s="101"/>
      <c r="VQP66" s="101"/>
      <c r="VQR66" s="101"/>
      <c r="VQT66" s="101"/>
      <c r="VQV66" s="101"/>
      <c r="VQX66" s="101"/>
      <c r="VQZ66" s="101"/>
      <c r="VRB66" s="101"/>
      <c r="VRD66" s="101"/>
      <c r="VRF66" s="101"/>
      <c r="VRH66" s="101"/>
      <c r="VRJ66" s="101"/>
      <c r="VRL66" s="101"/>
      <c r="VRN66" s="101"/>
      <c r="VRP66" s="101"/>
      <c r="VRR66" s="101"/>
      <c r="VRT66" s="101"/>
      <c r="VRV66" s="101"/>
      <c r="VRX66" s="101"/>
      <c r="VRZ66" s="101"/>
      <c r="VSB66" s="101"/>
      <c r="VSD66" s="101"/>
      <c r="VSF66" s="101"/>
      <c r="VSH66" s="101"/>
      <c r="VSJ66" s="101"/>
      <c r="VSL66" s="101"/>
      <c r="VSN66" s="101"/>
      <c r="VSP66" s="101"/>
      <c r="VSR66" s="101"/>
      <c r="VST66" s="101"/>
      <c r="VSV66" s="101"/>
      <c r="VSX66" s="101"/>
      <c r="VSZ66" s="101"/>
      <c r="VTB66" s="101"/>
      <c r="VTD66" s="101"/>
      <c r="VTF66" s="101"/>
      <c r="VTH66" s="101"/>
      <c r="VTJ66" s="101"/>
      <c r="VTL66" s="101"/>
      <c r="VTN66" s="101"/>
      <c r="VTP66" s="101"/>
      <c r="VTR66" s="101"/>
      <c r="VTT66" s="101"/>
      <c r="VTV66" s="101"/>
      <c r="VTX66" s="101"/>
      <c r="VTZ66" s="101"/>
      <c r="VUB66" s="101"/>
      <c r="VUD66" s="101"/>
      <c r="VUF66" s="101"/>
      <c r="VUH66" s="101"/>
      <c r="VUJ66" s="101"/>
      <c r="VUL66" s="101"/>
      <c r="VUN66" s="101"/>
      <c r="VUP66" s="101"/>
      <c r="VUR66" s="101"/>
      <c r="VUT66" s="101"/>
      <c r="VUV66" s="101"/>
      <c r="VUX66" s="101"/>
      <c r="VUZ66" s="101"/>
      <c r="VVB66" s="101"/>
      <c r="VVD66" s="101"/>
      <c r="VVF66" s="101"/>
      <c r="VVH66" s="101"/>
      <c r="VVJ66" s="101"/>
      <c r="VVL66" s="101"/>
      <c r="VVN66" s="101"/>
      <c r="VVP66" s="101"/>
      <c r="VVR66" s="101"/>
      <c r="VVT66" s="101"/>
      <c r="VVV66" s="101"/>
      <c r="VVX66" s="101"/>
      <c r="VVZ66" s="101"/>
      <c r="VWB66" s="101"/>
      <c r="VWD66" s="101"/>
      <c r="VWF66" s="101"/>
      <c r="VWH66" s="101"/>
      <c r="VWJ66" s="101"/>
      <c r="VWL66" s="101"/>
      <c r="VWN66" s="101"/>
      <c r="VWP66" s="101"/>
      <c r="VWR66" s="101"/>
      <c r="VWT66" s="101"/>
      <c r="VWV66" s="101"/>
      <c r="VWX66" s="101"/>
      <c r="VWZ66" s="101"/>
      <c r="VXB66" s="101"/>
      <c r="VXD66" s="101"/>
      <c r="VXF66" s="101"/>
      <c r="VXH66" s="101"/>
      <c r="VXJ66" s="101"/>
      <c r="VXL66" s="101"/>
      <c r="VXN66" s="101"/>
      <c r="VXP66" s="101"/>
      <c r="VXR66" s="101"/>
      <c r="VXT66" s="101"/>
      <c r="VXV66" s="101"/>
      <c r="VXX66" s="101"/>
      <c r="VXZ66" s="101"/>
      <c r="VYB66" s="101"/>
      <c r="VYD66" s="101"/>
      <c r="VYF66" s="101"/>
      <c r="VYH66" s="101"/>
      <c r="VYJ66" s="101"/>
      <c r="VYL66" s="101"/>
      <c r="VYN66" s="101"/>
      <c r="VYP66" s="101"/>
      <c r="VYR66" s="101"/>
      <c r="VYT66" s="101"/>
      <c r="VYV66" s="101"/>
      <c r="VYX66" s="101"/>
      <c r="VYZ66" s="101"/>
      <c r="VZB66" s="101"/>
      <c r="VZD66" s="101"/>
      <c r="VZF66" s="101"/>
      <c r="VZH66" s="101"/>
      <c r="VZJ66" s="101"/>
      <c r="VZL66" s="101"/>
      <c r="VZN66" s="101"/>
      <c r="VZP66" s="101"/>
      <c r="VZR66" s="101"/>
      <c r="VZT66" s="101"/>
      <c r="VZV66" s="101"/>
      <c r="VZX66" s="101"/>
      <c r="VZZ66" s="101"/>
      <c r="WAB66" s="101"/>
      <c r="WAD66" s="101"/>
      <c r="WAF66" s="101"/>
      <c r="WAH66" s="101"/>
      <c r="WAJ66" s="101"/>
      <c r="WAL66" s="101"/>
      <c r="WAN66" s="101"/>
      <c r="WAP66" s="101"/>
      <c r="WAR66" s="101"/>
      <c r="WAT66" s="101"/>
      <c r="WAV66" s="101"/>
      <c r="WAX66" s="101"/>
      <c r="WAZ66" s="101"/>
      <c r="WBB66" s="101"/>
      <c r="WBD66" s="101"/>
      <c r="WBF66" s="101"/>
      <c r="WBH66" s="101"/>
      <c r="WBJ66" s="101"/>
      <c r="WBL66" s="101"/>
      <c r="WBN66" s="101"/>
      <c r="WBP66" s="101"/>
      <c r="WBR66" s="101"/>
      <c r="WBT66" s="101"/>
      <c r="WBV66" s="101"/>
      <c r="WBX66" s="101"/>
      <c r="WBZ66" s="101"/>
      <c r="WCB66" s="101"/>
      <c r="WCD66" s="101"/>
      <c r="WCF66" s="101"/>
      <c r="WCH66" s="101"/>
      <c r="WCJ66" s="101"/>
      <c r="WCL66" s="101"/>
      <c r="WCN66" s="101"/>
      <c r="WCP66" s="101"/>
      <c r="WCR66" s="101"/>
      <c r="WCT66" s="101"/>
      <c r="WCV66" s="101"/>
      <c r="WCX66" s="101"/>
      <c r="WCZ66" s="101"/>
      <c r="WDB66" s="101"/>
      <c r="WDD66" s="101"/>
      <c r="WDF66" s="101"/>
      <c r="WDH66" s="101"/>
      <c r="WDJ66" s="101"/>
      <c r="WDL66" s="101"/>
      <c r="WDN66" s="101"/>
      <c r="WDP66" s="101"/>
      <c r="WDR66" s="101"/>
      <c r="WDT66" s="101"/>
      <c r="WDV66" s="101"/>
      <c r="WDX66" s="101"/>
      <c r="WDZ66" s="101"/>
      <c r="WEB66" s="101"/>
      <c r="WED66" s="101"/>
      <c r="WEF66" s="101"/>
      <c r="WEH66" s="101"/>
      <c r="WEJ66" s="101"/>
      <c r="WEL66" s="101"/>
      <c r="WEN66" s="101"/>
      <c r="WEP66" s="101"/>
      <c r="WER66" s="101"/>
      <c r="WET66" s="101"/>
      <c r="WEV66" s="101"/>
      <c r="WEX66" s="101"/>
      <c r="WEZ66" s="101"/>
      <c r="WFB66" s="101"/>
      <c r="WFD66" s="101"/>
      <c r="WFF66" s="101"/>
      <c r="WFH66" s="101"/>
      <c r="WFJ66" s="101"/>
      <c r="WFL66" s="101"/>
      <c r="WFN66" s="101"/>
      <c r="WFP66" s="101"/>
      <c r="WFR66" s="101"/>
      <c r="WFT66" s="101"/>
      <c r="WFV66" s="101"/>
      <c r="WFX66" s="101"/>
      <c r="WFZ66" s="101"/>
      <c r="WGB66" s="101"/>
      <c r="WGD66" s="101"/>
      <c r="WGF66" s="101"/>
      <c r="WGH66" s="101"/>
      <c r="WGJ66" s="101"/>
      <c r="WGL66" s="101"/>
      <c r="WGN66" s="101"/>
      <c r="WGP66" s="101"/>
      <c r="WGR66" s="101"/>
      <c r="WGT66" s="101"/>
      <c r="WGV66" s="101"/>
      <c r="WGX66" s="101"/>
      <c r="WGZ66" s="101"/>
      <c r="WHB66" s="101"/>
      <c r="WHD66" s="101"/>
      <c r="WHF66" s="101"/>
      <c r="WHH66" s="101"/>
      <c r="WHJ66" s="101"/>
      <c r="WHL66" s="101"/>
      <c r="WHN66" s="101"/>
      <c r="WHP66" s="101"/>
      <c r="WHR66" s="101"/>
      <c r="WHT66" s="101"/>
      <c r="WHV66" s="101"/>
      <c r="WHX66" s="101"/>
      <c r="WHZ66" s="101"/>
      <c r="WIB66" s="101"/>
      <c r="WID66" s="101"/>
      <c r="WIF66" s="101"/>
      <c r="WIH66" s="101"/>
      <c r="WIJ66" s="101"/>
      <c r="WIL66" s="101"/>
      <c r="WIN66" s="101"/>
      <c r="WIP66" s="101"/>
      <c r="WIR66" s="101"/>
      <c r="WIT66" s="101"/>
      <c r="WIV66" s="101"/>
      <c r="WIX66" s="101"/>
      <c r="WIZ66" s="101"/>
      <c r="WJB66" s="101"/>
      <c r="WJD66" s="101"/>
      <c r="WJF66" s="101"/>
      <c r="WJH66" s="101"/>
      <c r="WJJ66" s="101"/>
      <c r="WJL66" s="101"/>
      <c r="WJN66" s="101"/>
      <c r="WJP66" s="101"/>
      <c r="WJR66" s="101"/>
      <c r="WJT66" s="101"/>
      <c r="WJV66" s="101"/>
      <c r="WJX66" s="101"/>
      <c r="WJZ66" s="101"/>
      <c r="WKB66" s="101"/>
      <c r="WKD66" s="101"/>
      <c r="WKF66" s="101"/>
      <c r="WKH66" s="101"/>
      <c r="WKJ66" s="101"/>
      <c r="WKL66" s="101"/>
      <c r="WKN66" s="101"/>
      <c r="WKP66" s="101"/>
      <c r="WKR66" s="101"/>
      <c r="WKT66" s="101"/>
      <c r="WKV66" s="101"/>
      <c r="WKX66" s="101"/>
      <c r="WKZ66" s="101"/>
      <c r="WLB66" s="101"/>
      <c r="WLD66" s="101"/>
      <c r="WLF66" s="101"/>
      <c r="WLH66" s="101"/>
      <c r="WLJ66" s="101"/>
      <c r="WLL66" s="101"/>
      <c r="WLN66" s="101"/>
      <c r="WLP66" s="101"/>
      <c r="WLR66" s="101"/>
      <c r="WLT66" s="101"/>
      <c r="WLV66" s="101"/>
      <c r="WLX66" s="101"/>
      <c r="WLZ66" s="101"/>
      <c r="WMB66" s="101"/>
      <c r="WMD66" s="101"/>
      <c r="WMF66" s="101"/>
      <c r="WMH66" s="101"/>
      <c r="WMJ66" s="101"/>
      <c r="WML66" s="101"/>
      <c r="WMN66" s="101"/>
      <c r="WMP66" s="101"/>
      <c r="WMR66" s="101"/>
      <c r="WMT66" s="101"/>
      <c r="WMV66" s="101"/>
      <c r="WMX66" s="101"/>
      <c r="WMZ66" s="101"/>
      <c r="WNB66" s="101"/>
      <c r="WND66" s="101"/>
      <c r="WNF66" s="101"/>
      <c r="WNH66" s="101"/>
      <c r="WNJ66" s="101"/>
      <c r="WNL66" s="101"/>
      <c r="WNN66" s="101"/>
      <c r="WNP66" s="101"/>
      <c r="WNR66" s="101"/>
      <c r="WNT66" s="101"/>
      <c r="WNV66" s="101"/>
      <c r="WNX66" s="101"/>
      <c r="WNZ66" s="101"/>
      <c r="WOB66" s="101"/>
      <c r="WOD66" s="101"/>
      <c r="WOF66" s="101"/>
      <c r="WOH66" s="101"/>
      <c r="WOJ66" s="101"/>
      <c r="WOL66" s="101"/>
      <c r="WON66" s="101"/>
      <c r="WOP66" s="101"/>
      <c r="WOR66" s="101"/>
      <c r="WOT66" s="101"/>
      <c r="WOV66" s="101"/>
      <c r="WOX66" s="101"/>
      <c r="WOZ66" s="101"/>
      <c r="WPB66" s="101"/>
      <c r="WPD66" s="101"/>
      <c r="WPF66" s="101"/>
      <c r="WPH66" s="101"/>
      <c r="WPJ66" s="101"/>
      <c r="WPL66" s="101"/>
      <c r="WPN66" s="101"/>
      <c r="WPP66" s="101"/>
      <c r="WPR66" s="101"/>
      <c r="WPT66" s="101"/>
      <c r="WPV66" s="101"/>
      <c r="WPX66" s="101"/>
      <c r="WPZ66" s="101"/>
      <c r="WQB66" s="101"/>
      <c r="WQD66" s="101"/>
      <c r="WQF66" s="101"/>
      <c r="WQH66" s="101"/>
      <c r="WQJ66" s="101"/>
      <c r="WQL66" s="101"/>
      <c r="WQN66" s="101"/>
      <c r="WQP66" s="101"/>
      <c r="WQR66" s="101"/>
      <c r="WQT66" s="101"/>
      <c r="WQV66" s="101"/>
      <c r="WQX66" s="101"/>
      <c r="WQZ66" s="101"/>
      <c r="WRB66" s="101"/>
      <c r="WRD66" s="101"/>
      <c r="WRF66" s="101"/>
      <c r="WRH66" s="101"/>
      <c r="WRJ66" s="101"/>
      <c r="WRL66" s="101"/>
      <c r="WRN66" s="101"/>
      <c r="WRP66" s="101"/>
      <c r="WRR66" s="101"/>
      <c r="WRT66" s="101"/>
      <c r="WRV66" s="101"/>
      <c r="WRX66" s="101"/>
      <c r="WRZ66" s="101"/>
      <c r="WSB66" s="101"/>
      <c r="WSD66" s="101"/>
      <c r="WSF66" s="101"/>
      <c r="WSH66" s="101"/>
      <c r="WSJ66" s="101"/>
      <c r="WSL66" s="101"/>
      <c r="WSN66" s="101"/>
      <c r="WSP66" s="101"/>
      <c r="WSR66" s="101"/>
      <c r="WST66" s="101"/>
      <c r="WSV66" s="101"/>
      <c r="WSX66" s="101"/>
      <c r="WSZ66" s="101"/>
      <c r="WTB66" s="101"/>
      <c r="WTD66" s="101"/>
      <c r="WTF66" s="101"/>
      <c r="WTH66" s="101"/>
      <c r="WTJ66" s="101"/>
      <c r="WTL66" s="101"/>
      <c r="WTN66" s="101"/>
      <c r="WTP66" s="101"/>
      <c r="WTR66" s="101"/>
      <c r="WTT66" s="101"/>
      <c r="WTV66" s="101"/>
      <c r="WTX66" s="101"/>
      <c r="WTZ66" s="101"/>
      <c r="WUB66" s="101"/>
      <c r="WUD66" s="101"/>
      <c r="WUF66" s="101"/>
      <c r="WUH66" s="101"/>
      <c r="WUJ66" s="101"/>
      <c r="WUL66" s="101"/>
      <c r="WUN66" s="101"/>
      <c r="WUP66" s="101"/>
      <c r="WUR66" s="101"/>
      <c r="WUT66" s="101"/>
      <c r="WUV66" s="101"/>
      <c r="WUX66" s="101"/>
      <c r="WUZ66" s="101"/>
      <c r="WVB66" s="101"/>
      <c r="WVD66" s="101"/>
      <c r="WVF66" s="101"/>
      <c r="WVH66" s="101"/>
      <c r="WVJ66" s="101"/>
      <c r="WVL66" s="101"/>
      <c r="WVN66" s="101"/>
      <c r="WVP66" s="101"/>
      <c r="WVR66" s="101"/>
      <c r="WVT66" s="101"/>
      <c r="WVV66" s="101"/>
      <c r="WVX66" s="101"/>
      <c r="WVZ66" s="101"/>
      <c r="WWB66" s="101"/>
      <c r="WWD66" s="101"/>
      <c r="WWF66" s="101"/>
      <c r="WWH66" s="101"/>
      <c r="WWJ66" s="101"/>
      <c r="WWL66" s="101"/>
      <c r="WWN66" s="101"/>
      <c r="WWP66" s="101"/>
      <c r="WWR66" s="101"/>
      <c r="WWT66" s="101"/>
      <c r="WWV66" s="101"/>
      <c r="WWX66" s="101"/>
      <c r="WWZ66" s="101"/>
      <c r="WXB66" s="101"/>
      <c r="WXD66" s="101"/>
      <c r="WXF66" s="101"/>
      <c r="WXH66" s="101"/>
      <c r="WXJ66" s="101"/>
      <c r="WXL66" s="101"/>
      <c r="WXN66" s="101"/>
      <c r="WXP66" s="101"/>
      <c r="WXR66" s="101"/>
      <c r="WXT66" s="101"/>
      <c r="WXV66" s="101"/>
      <c r="WXX66" s="101"/>
      <c r="WXZ66" s="101"/>
      <c r="WYB66" s="101"/>
      <c r="WYD66" s="101"/>
      <c r="WYF66" s="101"/>
      <c r="WYH66" s="101"/>
      <c r="WYJ66" s="101"/>
      <c r="WYL66" s="101"/>
      <c r="WYN66" s="101"/>
      <c r="WYP66" s="101"/>
      <c r="WYR66" s="101"/>
      <c r="WYT66" s="101"/>
      <c r="WYV66" s="101"/>
      <c r="WYX66" s="101"/>
      <c r="WYZ66" s="101"/>
      <c r="WZB66" s="101"/>
      <c r="WZD66" s="101"/>
      <c r="WZF66" s="101"/>
      <c r="WZH66" s="101"/>
      <c r="WZJ66" s="101"/>
      <c r="WZL66" s="101"/>
      <c r="WZN66" s="101"/>
      <c r="WZP66" s="101"/>
      <c r="WZR66" s="101"/>
      <c r="WZT66" s="101"/>
      <c r="WZV66" s="101"/>
      <c r="WZX66" s="101"/>
      <c r="WZZ66" s="101"/>
      <c r="XAB66" s="101"/>
      <c r="XAD66" s="101"/>
      <c r="XAF66" s="101"/>
      <c r="XAH66" s="101"/>
      <c r="XAJ66" s="101"/>
      <c r="XAL66" s="101"/>
      <c r="XAN66" s="101"/>
      <c r="XAP66" s="101"/>
      <c r="XAR66" s="101"/>
      <c r="XAT66" s="101"/>
      <c r="XAV66" s="101"/>
      <c r="XAX66" s="101"/>
      <c r="XAZ66" s="101"/>
      <c r="XBB66" s="101"/>
      <c r="XBD66" s="101"/>
      <c r="XBF66" s="101"/>
      <c r="XBH66" s="101"/>
      <c r="XBJ66" s="101"/>
      <c r="XBL66" s="101"/>
      <c r="XBN66" s="101"/>
      <c r="XBP66" s="101"/>
      <c r="XBR66" s="101"/>
      <c r="XBT66" s="101"/>
      <c r="XBV66" s="101"/>
      <c r="XBX66" s="101"/>
      <c r="XBZ66" s="101"/>
      <c r="XCB66" s="101"/>
      <c r="XCD66" s="101"/>
      <c r="XCF66" s="101"/>
      <c r="XCH66" s="101"/>
      <c r="XCJ66" s="101"/>
      <c r="XCL66" s="101"/>
      <c r="XCN66" s="101"/>
      <c r="XCP66" s="101"/>
      <c r="XCR66" s="101"/>
      <c r="XCT66" s="101"/>
      <c r="XCV66" s="101"/>
      <c r="XCX66" s="101"/>
      <c r="XCZ66" s="101"/>
      <c r="XDB66" s="101"/>
      <c r="XDD66" s="101"/>
      <c r="XDF66" s="101"/>
      <c r="XDH66" s="101"/>
      <c r="XDJ66" s="101"/>
      <c r="XDL66" s="101"/>
      <c r="XDN66" s="101"/>
      <c r="XDP66" s="101"/>
      <c r="XDR66" s="101"/>
      <c r="XDT66" s="101"/>
      <c r="XDV66" s="101"/>
      <c r="XDX66" s="101"/>
      <c r="XDZ66" s="101"/>
      <c r="XEB66" s="101"/>
      <c r="XED66" s="101"/>
      <c r="XEF66" s="101"/>
      <c r="XEH66" s="101"/>
      <c r="XEJ66" s="101"/>
      <c r="XEL66" s="101"/>
      <c r="XEN66" s="101"/>
      <c r="XEP66" s="101"/>
      <c r="XER66" s="101"/>
      <c r="XET66" s="101"/>
      <c r="XEV66" s="101"/>
      <c r="XEX66" s="101"/>
    </row>
    <row r="67" spans="1:1024 1026:2048 2050:3072 3074:4096 4098:5120 5122:6144 6146:7168 7170:8192 8194:9216 9218:10240 10242:11264 11266:12288 12290:13312 13314:14336 14338:15360 15362:16378" s="102" customFormat="1" ht="14.4" customHeight="1" x14ac:dyDescent="0.3">
      <c r="A67" s="101"/>
      <c r="B67" s="102" t="s">
        <v>1747</v>
      </c>
      <c r="C67" s="101"/>
      <c r="D67" s="101"/>
      <c r="F67" s="101"/>
      <c r="H67" s="101"/>
      <c r="J67" s="101"/>
      <c r="L67" s="101"/>
      <c r="N67" s="101"/>
      <c r="P67" s="101"/>
      <c r="R67" s="101"/>
      <c r="T67" s="101"/>
      <c r="V67" s="101"/>
      <c r="X67" s="101"/>
      <c r="Z67" s="101"/>
      <c r="AB67" s="101"/>
      <c r="AD67" s="101"/>
      <c r="AF67" s="101"/>
      <c r="AH67" s="101"/>
      <c r="AJ67" s="101"/>
      <c r="AL67" s="101"/>
      <c r="AN67" s="101"/>
      <c r="AP67" s="101"/>
      <c r="AR67" s="101"/>
      <c r="AT67" s="101"/>
      <c r="AV67" s="101"/>
      <c r="AX67" s="101"/>
      <c r="AZ67" s="101"/>
      <c r="BB67" s="101"/>
      <c r="BD67" s="101"/>
      <c r="BF67" s="101"/>
      <c r="BH67" s="101"/>
      <c r="BJ67" s="101"/>
      <c r="BL67" s="101"/>
      <c r="BN67" s="101"/>
      <c r="BP67" s="101"/>
      <c r="BR67" s="101"/>
      <c r="BT67" s="101"/>
      <c r="BV67" s="101"/>
      <c r="BX67" s="101"/>
      <c r="BZ67" s="101"/>
      <c r="CB67" s="101"/>
      <c r="CD67" s="101"/>
      <c r="CF67" s="101"/>
      <c r="CH67" s="101"/>
      <c r="CJ67" s="101"/>
      <c r="CL67" s="101"/>
      <c r="CN67" s="101"/>
      <c r="CP67" s="101"/>
      <c r="CR67" s="101"/>
      <c r="CT67" s="101"/>
      <c r="CV67" s="101"/>
      <c r="CX67" s="101"/>
      <c r="CZ67" s="101"/>
      <c r="DB67" s="101"/>
      <c r="DD67" s="101"/>
      <c r="DF67" s="101"/>
      <c r="DH67" s="101"/>
      <c r="DJ67" s="101"/>
      <c r="DL67" s="101"/>
      <c r="DN67" s="101"/>
      <c r="DP67" s="101"/>
      <c r="DR67" s="101"/>
      <c r="DT67" s="101"/>
      <c r="DV67" s="101"/>
      <c r="DX67" s="101"/>
      <c r="DZ67" s="101"/>
      <c r="EB67" s="101"/>
      <c r="ED67" s="101"/>
      <c r="EF67" s="101"/>
      <c r="EH67" s="101"/>
      <c r="EJ67" s="101"/>
      <c r="EL67" s="101"/>
      <c r="EN67" s="101"/>
      <c r="EP67" s="101"/>
      <c r="ER67" s="101"/>
      <c r="ET67" s="101"/>
      <c r="EV67" s="101"/>
      <c r="EX67" s="101"/>
      <c r="EZ67" s="101"/>
      <c r="FB67" s="101"/>
      <c r="FD67" s="101"/>
      <c r="FF67" s="101"/>
      <c r="FH67" s="101"/>
      <c r="FJ67" s="101"/>
      <c r="FL67" s="101"/>
      <c r="FN67" s="101"/>
      <c r="FP67" s="101"/>
      <c r="FR67" s="101"/>
      <c r="FT67" s="101"/>
      <c r="FV67" s="101"/>
      <c r="FX67" s="101"/>
      <c r="FZ67" s="101"/>
      <c r="GB67" s="101"/>
      <c r="GD67" s="101"/>
      <c r="GF67" s="101"/>
      <c r="GH67" s="101"/>
      <c r="GJ67" s="101"/>
      <c r="GL67" s="101"/>
      <c r="GN67" s="101"/>
      <c r="GP67" s="101"/>
      <c r="GR67" s="101"/>
      <c r="GT67" s="101"/>
      <c r="GV67" s="101"/>
      <c r="GX67" s="101"/>
      <c r="GZ67" s="101"/>
      <c r="HB67" s="101"/>
      <c r="HD67" s="101"/>
      <c r="HF67" s="101"/>
      <c r="HH67" s="101"/>
      <c r="HJ67" s="101"/>
      <c r="HL67" s="101"/>
      <c r="HN67" s="101"/>
      <c r="HP67" s="101"/>
      <c r="HR67" s="101"/>
      <c r="HT67" s="101"/>
      <c r="HV67" s="101"/>
      <c r="HX67" s="101"/>
      <c r="HZ67" s="101"/>
      <c r="IB67" s="101"/>
      <c r="ID67" s="101"/>
      <c r="IF67" s="101"/>
      <c r="IH67" s="101"/>
      <c r="IJ67" s="101"/>
      <c r="IL67" s="101"/>
      <c r="IN67" s="101"/>
      <c r="IP67" s="101"/>
      <c r="IR67" s="101"/>
      <c r="IT67" s="101"/>
      <c r="IV67" s="101"/>
      <c r="IX67" s="101"/>
      <c r="IZ67" s="101"/>
      <c r="JB67" s="101"/>
      <c r="JD67" s="101"/>
      <c r="JF67" s="101"/>
      <c r="JH67" s="101"/>
      <c r="JJ67" s="101"/>
      <c r="JL67" s="101"/>
      <c r="JN67" s="101"/>
      <c r="JP67" s="101"/>
      <c r="JR67" s="101"/>
      <c r="JT67" s="101"/>
      <c r="JV67" s="101"/>
      <c r="JX67" s="101"/>
      <c r="JZ67" s="101"/>
      <c r="KB67" s="101"/>
      <c r="KD67" s="101"/>
      <c r="KF67" s="101"/>
      <c r="KH67" s="101"/>
      <c r="KJ67" s="101"/>
      <c r="KL67" s="101"/>
      <c r="KN67" s="101"/>
      <c r="KP67" s="101"/>
      <c r="KR67" s="101"/>
      <c r="KT67" s="101"/>
      <c r="KV67" s="101"/>
      <c r="KX67" s="101"/>
      <c r="KZ67" s="101"/>
      <c r="LB67" s="101"/>
      <c r="LD67" s="101"/>
      <c r="LF67" s="101"/>
      <c r="LH67" s="101"/>
      <c r="LJ67" s="101"/>
      <c r="LL67" s="101"/>
      <c r="LN67" s="101"/>
      <c r="LP67" s="101"/>
      <c r="LR67" s="101"/>
      <c r="LT67" s="101"/>
      <c r="LV67" s="101"/>
      <c r="LX67" s="101"/>
      <c r="LZ67" s="101"/>
      <c r="MB67" s="101"/>
      <c r="MD67" s="101"/>
      <c r="MF67" s="101"/>
      <c r="MH67" s="101"/>
      <c r="MJ67" s="101"/>
      <c r="ML67" s="101"/>
      <c r="MN67" s="101"/>
      <c r="MP67" s="101"/>
      <c r="MR67" s="101"/>
      <c r="MT67" s="101"/>
      <c r="MV67" s="101"/>
      <c r="MX67" s="101"/>
      <c r="MZ67" s="101"/>
      <c r="NB67" s="101"/>
      <c r="ND67" s="101"/>
      <c r="NF67" s="101"/>
      <c r="NH67" s="101"/>
      <c r="NJ67" s="101"/>
      <c r="NL67" s="101"/>
      <c r="NN67" s="101"/>
      <c r="NP67" s="101"/>
      <c r="NR67" s="101"/>
      <c r="NT67" s="101"/>
      <c r="NV67" s="101"/>
      <c r="NX67" s="101"/>
      <c r="NZ67" s="101"/>
      <c r="OB67" s="101"/>
      <c r="OD67" s="101"/>
      <c r="OF67" s="101"/>
      <c r="OH67" s="101"/>
      <c r="OJ67" s="101"/>
      <c r="OL67" s="101"/>
      <c r="ON67" s="101"/>
      <c r="OP67" s="101"/>
      <c r="OR67" s="101"/>
      <c r="OT67" s="101"/>
      <c r="OV67" s="101"/>
      <c r="OX67" s="101"/>
      <c r="OZ67" s="101"/>
      <c r="PB67" s="101"/>
      <c r="PD67" s="101"/>
      <c r="PF67" s="101"/>
      <c r="PH67" s="101"/>
      <c r="PJ67" s="101"/>
      <c r="PL67" s="101"/>
      <c r="PN67" s="101"/>
      <c r="PP67" s="101"/>
      <c r="PR67" s="101"/>
      <c r="PT67" s="101"/>
      <c r="PV67" s="101"/>
      <c r="PX67" s="101"/>
      <c r="PZ67" s="101"/>
      <c r="QB67" s="101"/>
      <c r="QD67" s="101"/>
      <c r="QF67" s="101"/>
      <c r="QH67" s="101"/>
      <c r="QJ67" s="101"/>
      <c r="QL67" s="101"/>
      <c r="QN67" s="101"/>
      <c r="QP67" s="101"/>
      <c r="QR67" s="101"/>
      <c r="QT67" s="101"/>
      <c r="QV67" s="101"/>
      <c r="QX67" s="101"/>
      <c r="QZ67" s="101"/>
      <c r="RB67" s="101"/>
      <c r="RD67" s="101"/>
      <c r="RF67" s="101"/>
      <c r="RH67" s="101"/>
      <c r="RJ67" s="101"/>
      <c r="RL67" s="101"/>
      <c r="RN67" s="101"/>
      <c r="RP67" s="101"/>
      <c r="RR67" s="101"/>
      <c r="RT67" s="101"/>
      <c r="RV67" s="101"/>
      <c r="RX67" s="101"/>
      <c r="RZ67" s="101"/>
      <c r="SB67" s="101"/>
      <c r="SD67" s="101"/>
      <c r="SF67" s="101"/>
      <c r="SH67" s="101"/>
      <c r="SJ67" s="101"/>
      <c r="SL67" s="101"/>
      <c r="SN67" s="101"/>
      <c r="SP67" s="101"/>
      <c r="SR67" s="101"/>
      <c r="ST67" s="101"/>
      <c r="SV67" s="101"/>
      <c r="SX67" s="101"/>
      <c r="SZ67" s="101"/>
      <c r="TB67" s="101"/>
      <c r="TD67" s="101"/>
      <c r="TF67" s="101"/>
      <c r="TH67" s="101"/>
      <c r="TJ67" s="101"/>
      <c r="TL67" s="101"/>
      <c r="TN67" s="101"/>
      <c r="TP67" s="101"/>
      <c r="TR67" s="101"/>
      <c r="TT67" s="101"/>
      <c r="TV67" s="101"/>
      <c r="TX67" s="101"/>
      <c r="TZ67" s="101"/>
      <c r="UB67" s="101"/>
      <c r="UD67" s="101"/>
      <c r="UF67" s="101"/>
      <c r="UH67" s="101"/>
      <c r="UJ67" s="101"/>
      <c r="UL67" s="101"/>
      <c r="UN67" s="101"/>
      <c r="UP67" s="101"/>
      <c r="UR67" s="101"/>
      <c r="UT67" s="101"/>
      <c r="UV67" s="101"/>
      <c r="UX67" s="101"/>
      <c r="UZ67" s="101"/>
      <c r="VB67" s="101"/>
      <c r="VD67" s="101"/>
      <c r="VF67" s="101"/>
      <c r="VH67" s="101"/>
      <c r="VJ67" s="101"/>
      <c r="VL67" s="101"/>
      <c r="VN67" s="101"/>
      <c r="VP67" s="101"/>
      <c r="VR67" s="101"/>
      <c r="VT67" s="101"/>
      <c r="VV67" s="101"/>
      <c r="VX67" s="101"/>
      <c r="VZ67" s="101"/>
      <c r="WB67" s="101"/>
      <c r="WD67" s="101"/>
      <c r="WF67" s="101"/>
      <c r="WH67" s="101"/>
      <c r="WJ67" s="101"/>
      <c r="WL67" s="101"/>
      <c r="WN67" s="101"/>
      <c r="WP67" s="101"/>
      <c r="WR67" s="101"/>
      <c r="WT67" s="101"/>
      <c r="WV67" s="101"/>
      <c r="WX67" s="101"/>
      <c r="WZ67" s="101"/>
      <c r="XB67" s="101"/>
      <c r="XD67" s="101"/>
      <c r="XF67" s="101"/>
      <c r="XH67" s="101"/>
      <c r="XJ67" s="101"/>
      <c r="XL67" s="101"/>
      <c r="XN67" s="101"/>
      <c r="XP67" s="101"/>
      <c r="XR67" s="101"/>
      <c r="XT67" s="101"/>
      <c r="XV67" s="101"/>
      <c r="XX67" s="101"/>
      <c r="XZ67" s="101"/>
      <c r="YB67" s="101"/>
      <c r="YD67" s="101"/>
      <c r="YF67" s="101"/>
      <c r="YH67" s="101"/>
      <c r="YJ67" s="101"/>
      <c r="YL67" s="101"/>
      <c r="YN67" s="101"/>
      <c r="YP67" s="101"/>
      <c r="YR67" s="101"/>
      <c r="YT67" s="101"/>
      <c r="YV67" s="101"/>
      <c r="YX67" s="101"/>
      <c r="YZ67" s="101"/>
      <c r="ZB67" s="101"/>
      <c r="ZD67" s="101"/>
      <c r="ZF67" s="101"/>
      <c r="ZH67" s="101"/>
      <c r="ZJ67" s="101"/>
      <c r="ZL67" s="101"/>
      <c r="ZN67" s="101"/>
      <c r="ZP67" s="101"/>
      <c r="ZR67" s="101"/>
      <c r="ZT67" s="101"/>
      <c r="ZV67" s="101"/>
      <c r="ZX67" s="101"/>
      <c r="ZZ67" s="101"/>
      <c r="AAB67" s="101"/>
      <c r="AAD67" s="101"/>
      <c r="AAF67" s="101"/>
      <c r="AAH67" s="101"/>
      <c r="AAJ67" s="101"/>
      <c r="AAL67" s="101"/>
      <c r="AAN67" s="101"/>
      <c r="AAP67" s="101"/>
      <c r="AAR67" s="101"/>
      <c r="AAT67" s="101"/>
      <c r="AAV67" s="101"/>
      <c r="AAX67" s="101"/>
      <c r="AAZ67" s="101"/>
      <c r="ABB67" s="101"/>
      <c r="ABD67" s="101"/>
      <c r="ABF67" s="101"/>
      <c r="ABH67" s="101"/>
      <c r="ABJ67" s="101"/>
      <c r="ABL67" s="101"/>
      <c r="ABN67" s="101"/>
      <c r="ABP67" s="101"/>
      <c r="ABR67" s="101"/>
      <c r="ABT67" s="101"/>
      <c r="ABV67" s="101"/>
      <c r="ABX67" s="101"/>
      <c r="ABZ67" s="101"/>
      <c r="ACB67" s="101"/>
      <c r="ACD67" s="101"/>
      <c r="ACF67" s="101"/>
      <c r="ACH67" s="101"/>
      <c r="ACJ67" s="101"/>
      <c r="ACL67" s="101"/>
      <c r="ACN67" s="101"/>
      <c r="ACP67" s="101"/>
      <c r="ACR67" s="101"/>
      <c r="ACT67" s="101"/>
      <c r="ACV67" s="101"/>
      <c r="ACX67" s="101"/>
      <c r="ACZ67" s="101"/>
      <c r="ADB67" s="101"/>
      <c r="ADD67" s="101"/>
      <c r="ADF67" s="101"/>
      <c r="ADH67" s="101"/>
      <c r="ADJ67" s="101"/>
      <c r="ADL67" s="101"/>
      <c r="ADN67" s="101"/>
      <c r="ADP67" s="101"/>
      <c r="ADR67" s="101"/>
      <c r="ADT67" s="101"/>
      <c r="ADV67" s="101"/>
      <c r="ADX67" s="101"/>
      <c r="ADZ67" s="101"/>
      <c r="AEB67" s="101"/>
      <c r="AED67" s="101"/>
      <c r="AEF67" s="101"/>
      <c r="AEH67" s="101"/>
      <c r="AEJ67" s="101"/>
      <c r="AEL67" s="101"/>
      <c r="AEN67" s="101"/>
      <c r="AEP67" s="101"/>
      <c r="AER67" s="101"/>
      <c r="AET67" s="101"/>
      <c r="AEV67" s="101"/>
      <c r="AEX67" s="101"/>
      <c r="AEZ67" s="101"/>
      <c r="AFB67" s="101"/>
      <c r="AFD67" s="101"/>
      <c r="AFF67" s="101"/>
      <c r="AFH67" s="101"/>
      <c r="AFJ67" s="101"/>
      <c r="AFL67" s="101"/>
      <c r="AFN67" s="101"/>
      <c r="AFP67" s="101"/>
      <c r="AFR67" s="101"/>
      <c r="AFT67" s="101"/>
      <c r="AFV67" s="101"/>
      <c r="AFX67" s="101"/>
      <c r="AFZ67" s="101"/>
      <c r="AGB67" s="101"/>
      <c r="AGD67" s="101"/>
      <c r="AGF67" s="101"/>
      <c r="AGH67" s="101"/>
      <c r="AGJ67" s="101"/>
      <c r="AGL67" s="101"/>
      <c r="AGN67" s="101"/>
      <c r="AGP67" s="101"/>
      <c r="AGR67" s="101"/>
      <c r="AGT67" s="101"/>
      <c r="AGV67" s="101"/>
      <c r="AGX67" s="101"/>
      <c r="AGZ67" s="101"/>
      <c r="AHB67" s="101"/>
      <c r="AHD67" s="101"/>
      <c r="AHF67" s="101"/>
      <c r="AHH67" s="101"/>
      <c r="AHJ67" s="101"/>
      <c r="AHL67" s="101"/>
      <c r="AHN67" s="101"/>
      <c r="AHP67" s="101"/>
      <c r="AHR67" s="101"/>
      <c r="AHT67" s="101"/>
      <c r="AHV67" s="101"/>
      <c r="AHX67" s="101"/>
      <c r="AHZ67" s="101"/>
      <c r="AIB67" s="101"/>
      <c r="AID67" s="101"/>
      <c r="AIF67" s="101"/>
      <c r="AIH67" s="101"/>
      <c r="AIJ67" s="101"/>
      <c r="AIL67" s="101"/>
      <c r="AIN67" s="101"/>
      <c r="AIP67" s="101"/>
      <c r="AIR67" s="101"/>
      <c r="AIT67" s="101"/>
      <c r="AIV67" s="101"/>
      <c r="AIX67" s="101"/>
      <c r="AIZ67" s="101"/>
      <c r="AJB67" s="101"/>
      <c r="AJD67" s="101"/>
      <c r="AJF67" s="101"/>
      <c r="AJH67" s="101"/>
      <c r="AJJ67" s="101"/>
      <c r="AJL67" s="101"/>
      <c r="AJN67" s="101"/>
      <c r="AJP67" s="101"/>
      <c r="AJR67" s="101"/>
      <c r="AJT67" s="101"/>
      <c r="AJV67" s="101"/>
      <c r="AJX67" s="101"/>
      <c r="AJZ67" s="101"/>
      <c r="AKB67" s="101"/>
      <c r="AKD67" s="101"/>
      <c r="AKF67" s="101"/>
      <c r="AKH67" s="101"/>
      <c r="AKJ67" s="101"/>
      <c r="AKL67" s="101"/>
      <c r="AKN67" s="101"/>
      <c r="AKP67" s="101"/>
      <c r="AKR67" s="101"/>
      <c r="AKT67" s="101"/>
      <c r="AKV67" s="101"/>
      <c r="AKX67" s="101"/>
      <c r="AKZ67" s="101"/>
      <c r="ALB67" s="101"/>
      <c r="ALD67" s="101"/>
      <c r="ALF67" s="101"/>
      <c r="ALH67" s="101"/>
      <c r="ALJ67" s="101"/>
      <c r="ALL67" s="101"/>
      <c r="ALN67" s="101"/>
      <c r="ALP67" s="101"/>
      <c r="ALR67" s="101"/>
      <c r="ALT67" s="101"/>
      <c r="ALV67" s="101"/>
      <c r="ALX67" s="101"/>
      <c r="ALZ67" s="101"/>
      <c r="AMB67" s="101"/>
      <c r="AMD67" s="101"/>
      <c r="AMF67" s="101"/>
      <c r="AMH67" s="101"/>
      <c r="AMJ67" s="101"/>
      <c r="AML67" s="101"/>
      <c r="AMN67" s="101"/>
      <c r="AMP67" s="101"/>
      <c r="AMR67" s="101"/>
      <c r="AMT67" s="101"/>
      <c r="AMV67" s="101"/>
      <c r="AMX67" s="101"/>
      <c r="AMZ67" s="101"/>
      <c r="ANB67" s="101"/>
      <c r="AND67" s="101"/>
      <c r="ANF67" s="101"/>
      <c r="ANH67" s="101"/>
      <c r="ANJ67" s="101"/>
      <c r="ANL67" s="101"/>
      <c r="ANN67" s="101"/>
      <c r="ANP67" s="101"/>
      <c r="ANR67" s="101"/>
      <c r="ANT67" s="101"/>
      <c r="ANV67" s="101"/>
      <c r="ANX67" s="101"/>
      <c r="ANZ67" s="101"/>
      <c r="AOB67" s="101"/>
      <c r="AOD67" s="101"/>
      <c r="AOF67" s="101"/>
      <c r="AOH67" s="101"/>
      <c r="AOJ67" s="101"/>
      <c r="AOL67" s="101"/>
      <c r="AON67" s="101"/>
      <c r="AOP67" s="101"/>
      <c r="AOR67" s="101"/>
      <c r="AOT67" s="101"/>
      <c r="AOV67" s="101"/>
      <c r="AOX67" s="101"/>
      <c r="AOZ67" s="101"/>
      <c r="APB67" s="101"/>
      <c r="APD67" s="101"/>
      <c r="APF67" s="101"/>
      <c r="APH67" s="101"/>
      <c r="APJ67" s="101"/>
      <c r="APL67" s="101"/>
      <c r="APN67" s="101"/>
      <c r="APP67" s="101"/>
      <c r="APR67" s="101"/>
      <c r="APT67" s="101"/>
      <c r="APV67" s="101"/>
      <c r="APX67" s="101"/>
      <c r="APZ67" s="101"/>
      <c r="AQB67" s="101"/>
      <c r="AQD67" s="101"/>
      <c r="AQF67" s="101"/>
      <c r="AQH67" s="101"/>
      <c r="AQJ67" s="101"/>
      <c r="AQL67" s="101"/>
      <c r="AQN67" s="101"/>
      <c r="AQP67" s="101"/>
      <c r="AQR67" s="101"/>
      <c r="AQT67" s="101"/>
      <c r="AQV67" s="101"/>
      <c r="AQX67" s="101"/>
      <c r="AQZ67" s="101"/>
      <c r="ARB67" s="101"/>
      <c r="ARD67" s="101"/>
      <c r="ARF67" s="101"/>
      <c r="ARH67" s="101"/>
      <c r="ARJ67" s="101"/>
      <c r="ARL67" s="101"/>
      <c r="ARN67" s="101"/>
      <c r="ARP67" s="101"/>
      <c r="ARR67" s="101"/>
      <c r="ART67" s="101"/>
      <c r="ARV67" s="101"/>
      <c r="ARX67" s="101"/>
      <c r="ARZ67" s="101"/>
      <c r="ASB67" s="101"/>
      <c r="ASD67" s="101"/>
      <c r="ASF67" s="101"/>
      <c r="ASH67" s="101"/>
      <c r="ASJ67" s="101"/>
      <c r="ASL67" s="101"/>
      <c r="ASN67" s="101"/>
      <c r="ASP67" s="101"/>
      <c r="ASR67" s="101"/>
      <c r="AST67" s="101"/>
      <c r="ASV67" s="101"/>
      <c r="ASX67" s="101"/>
      <c r="ASZ67" s="101"/>
      <c r="ATB67" s="101"/>
      <c r="ATD67" s="101"/>
      <c r="ATF67" s="101"/>
      <c r="ATH67" s="101"/>
      <c r="ATJ67" s="101"/>
      <c r="ATL67" s="101"/>
      <c r="ATN67" s="101"/>
      <c r="ATP67" s="101"/>
      <c r="ATR67" s="101"/>
      <c r="ATT67" s="101"/>
      <c r="ATV67" s="101"/>
      <c r="ATX67" s="101"/>
      <c r="ATZ67" s="101"/>
      <c r="AUB67" s="101"/>
      <c r="AUD67" s="101"/>
      <c r="AUF67" s="101"/>
      <c r="AUH67" s="101"/>
      <c r="AUJ67" s="101"/>
      <c r="AUL67" s="101"/>
      <c r="AUN67" s="101"/>
      <c r="AUP67" s="101"/>
      <c r="AUR67" s="101"/>
      <c r="AUT67" s="101"/>
      <c r="AUV67" s="101"/>
      <c r="AUX67" s="101"/>
      <c r="AUZ67" s="101"/>
      <c r="AVB67" s="101"/>
      <c r="AVD67" s="101"/>
      <c r="AVF67" s="101"/>
      <c r="AVH67" s="101"/>
      <c r="AVJ67" s="101"/>
      <c r="AVL67" s="101"/>
      <c r="AVN67" s="101"/>
      <c r="AVP67" s="101"/>
      <c r="AVR67" s="101"/>
      <c r="AVT67" s="101"/>
      <c r="AVV67" s="101"/>
      <c r="AVX67" s="101"/>
      <c r="AVZ67" s="101"/>
      <c r="AWB67" s="101"/>
      <c r="AWD67" s="101"/>
      <c r="AWF67" s="101"/>
      <c r="AWH67" s="101"/>
      <c r="AWJ67" s="101"/>
      <c r="AWL67" s="101"/>
      <c r="AWN67" s="101"/>
      <c r="AWP67" s="101"/>
      <c r="AWR67" s="101"/>
      <c r="AWT67" s="101"/>
      <c r="AWV67" s="101"/>
      <c r="AWX67" s="101"/>
      <c r="AWZ67" s="101"/>
      <c r="AXB67" s="101"/>
      <c r="AXD67" s="101"/>
      <c r="AXF67" s="101"/>
      <c r="AXH67" s="101"/>
      <c r="AXJ67" s="101"/>
      <c r="AXL67" s="101"/>
      <c r="AXN67" s="101"/>
      <c r="AXP67" s="101"/>
      <c r="AXR67" s="101"/>
      <c r="AXT67" s="101"/>
      <c r="AXV67" s="101"/>
      <c r="AXX67" s="101"/>
      <c r="AXZ67" s="101"/>
      <c r="AYB67" s="101"/>
      <c r="AYD67" s="101"/>
      <c r="AYF67" s="101"/>
      <c r="AYH67" s="101"/>
      <c r="AYJ67" s="101"/>
      <c r="AYL67" s="101"/>
      <c r="AYN67" s="101"/>
      <c r="AYP67" s="101"/>
      <c r="AYR67" s="101"/>
      <c r="AYT67" s="101"/>
      <c r="AYV67" s="101"/>
      <c r="AYX67" s="101"/>
      <c r="AYZ67" s="101"/>
      <c r="AZB67" s="101"/>
      <c r="AZD67" s="101"/>
      <c r="AZF67" s="101"/>
      <c r="AZH67" s="101"/>
      <c r="AZJ67" s="101"/>
      <c r="AZL67" s="101"/>
      <c r="AZN67" s="101"/>
      <c r="AZP67" s="101"/>
      <c r="AZR67" s="101"/>
      <c r="AZT67" s="101"/>
      <c r="AZV67" s="101"/>
      <c r="AZX67" s="101"/>
      <c r="AZZ67" s="101"/>
      <c r="BAB67" s="101"/>
      <c r="BAD67" s="101"/>
      <c r="BAF67" s="101"/>
      <c r="BAH67" s="101"/>
      <c r="BAJ67" s="101"/>
      <c r="BAL67" s="101"/>
      <c r="BAN67" s="101"/>
      <c r="BAP67" s="101"/>
      <c r="BAR67" s="101"/>
      <c r="BAT67" s="101"/>
      <c r="BAV67" s="101"/>
      <c r="BAX67" s="101"/>
      <c r="BAZ67" s="101"/>
      <c r="BBB67" s="101"/>
      <c r="BBD67" s="101"/>
      <c r="BBF67" s="101"/>
      <c r="BBH67" s="101"/>
      <c r="BBJ67" s="101"/>
      <c r="BBL67" s="101"/>
      <c r="BBN67" s="101"/>
      <c r="BBP67" s="101"/>
      <c r="BBR67" s="101"/>
      <c r="BBT67" s="101"/>
      <c r="BBV67" s="101"/>
      <c r="BBX67" s="101"/>
      <c r="BBZ67" s="101"/>
      <c r="BCB67" s="101"/>
      <c r="BCD67" s="101"/>
      <c r="BCF67" s="101"/>
      <c r="BCH67" s="101"/>
      <c r="BCJ67" s="101"/>
      <c r="BCL67" s="101"/>
      <c r="BCN67" s="101"/>
      <c r="BCP67" s="101"/>
      <c r="BCR67" s="101"/>
      <c r="BCT67" s="101"/>
      <c r="BCV67" s="101"/>
      <c r="BCX67" s="101"/>
      <c r="BCZ67" s="101"/>
      <c r="BDB67" s="101"/>
      <c r="BDD67" s="101"/>
      <c r="BDF67" s="101"/>
      <c r="BDH67" s="101"/>
      <c r="BDJ67" s="101"/>
      <c r="BDL67" s="101"/>
      <c r="BDN67" s="101"/>
      <c r="BDP67" s="101"/>
      <c r="BDR67" s="101"/>
      <c r="BDT67" s="101"/>
      <c r="BDV67" s="101"/>
      <c r="BDX67" s="101"/>
      <c r="BDZ67" s="101"/>
      <c r="BEB67" s="101"/>
      <c r="BED67" s="101"/>
      <c r="BEF67" s="101"/>
      <c r="BEH67" s="101"/>
      <c r="BEJ67" s="101"/>
      <c r="BEL67" s="101"/>
      <c r="BEN67" s="101"/>
      <c r="BEP67" s="101"/>
      <c r="BER67" s="101"/>
      <c r="BET67" s="101"/>
      <c r="BEV67" s="101"/>
      <c r="BEX67" s="101"/>
      <c r="BEZ67" s="101"/>
      <c r="BFB67" s="101"/>
      <c r="BFD67" s="101"/>
      <c r="BFF67" s="101"/>
      <c r="BFH67" s="101"/>
      <c r="BFJ67" s="101"/>
      <c r="BFL67" s="101"/>
      <c r="BFN67" s="101"/>
      <c r="BFP67" s="101"/>
      <c r="BFR67" s="101"/>
      <c r="BFT67" s="101"/>
      <c r="BFV67" s="101"/>
      <c r="BFX67" s="101"/>
      <c r="BFZ67" s="101"/>
      <c r="BGB67" s="101"/>
      <c r="BGD67" s="101"/>
      <c r="BGF67" s="101"/>
      <c r="BGH67" s="101"/>
      <c r="BGJ67" s="101"/>
      <c r="BGL67" s="101"/>
      <c r="BGN67" s="101"/>
      <c r="BGP67" s="101"/>
      <c r="BGR67" s="101"/>
      <c r="BGT67" s="101"/>
      <c r="BGV67" s="101"/>
      <c r="BGX67" s="101"/>
      <c r="BGZ67" s="101"/>
      <c r="BHB67" s="101"/>
      <c r="BHD67" s="101"/>
      <c r="BHF67" s="101"/>
      <c r="BHH67" s="101"/>
      <c r="BHJ67" s="101"/>
      <c r="BHL67" s="101"/>
      <c r="BHN67" s="101"/>
      <c r="BHP67" s="101"/>
      <c r="BHR67" s="101"/>
      <c r="BHT67" s="101"/>
      <c r="BHV67" s="101"/>
      <c r="BHX67" s="101"/>
      <c r="BHZ67" s="101"/>
      <c r="BIB67" s="101"/>
      <c r="BID67" s="101"/>
      <c r="BIF67" s="101"/>
      <c r="BIH67" s="101"/>
      <c r="BIJ67" s="101"/>
      <c r="BIL67" s="101"/>
      <c r="BIN67" s="101"/>
      <c r="BIP67" s="101"/>
      <c r="BIR67" s="101"/>
      <c r="BIT67" s="101"/>
      <c r="BIV67" s="101"/>
      <c r="BIX67" s="101"/>
      <c r="BIZ67" s="101"/>
      <c r="BJB67" s="101"/>
      <c r="BJD67" s="101"/>
      <c r="BJF67" s="101"/>
      <c r="BJH67" s="101"/>
      <c r="BJJ67" s="101"/>
      <c r="BJL67" s="101"/>
      <c r="BJN67" s="101"/>
      <c r="BJP67" s="101"/>
      <c r="BJR67" s="101"/>
      <c r="BJT67" s="101"/>
      <c r="BJV67" s="101"/>
      <c r="BJX67" s="101"/>
      <c r="BJZ67" s="101"/>
      <c r="BKB67" s="101"/>
      <c r="BKD67" s="101"/>
      <c r="BKF67" s="101"/>
      <c r="BKH67" s="101"/>
      <c r="BKJ67" s="101"/>
      <c r="BKL67" s="101"/>
      <c r="BKN67" s="101"/>
      <c r="BKP67" s="101"/>
      <c r="BKR67" s="101"/>
      <c r="BKT67" s="101"/>
      <c r="BKV67" s="101"/>
      <c r="BKX67" s="101"/>
      <c r="BKZ67" s="101"/>
      <c r="BLB67" s="101"/>
      <c r="BLD67" s="101"/>
      <c r="BLF67" s="101"/>
      <c r="BLH67" s="101"/>
      <c r="BLJ67" s="101"/>
      <c r="BLL67" s="101"/>
      <c r="BLN67" s="101"/>
      <c r="BLP67" s="101"/>
      <c r="BLR67" s="101"/>
      <c r="BLT67" s="101"/>
      <c r="BLV67" s="101"/>
      <c r="BLX67" s="101"/>
      <c r="BLZ67" s="101"/>
      <c r="BMB67" s="101"/>
      <c r="BMD67" s="101"/>
      <c r="BMF67" s="101"/>
      <c r="BMH67" s="101"/>
      <c r="BMJ67" s="101"/>
      <c r="BML67" s="101"/>
      <c r="BMN67" s="101"/>
      <c r="BMP67" s="101"/>
      <c r="BMR67" s="101"/>
      <c r="BMT67" s="101"/>
      <c r="BMV67" s="101"/>
      <c r="BMX67" s="101"/>
      <c r="BMZ67" s="101"/>
      <c r="BNB67" s="101"/>
      <c r="BND67" s="101"/>
      <c r="BNF67" s="101"/>
      <c r="BNH67" s="101"/>
      <c r="BNJ67" s="101"/>
      <c r="BNL67" s="101"/>
      <c r="BNN67" s="101"/>
      <c r="BNP67" s="101"/>
      <c r="BNR67" s="101"/>
      <c r="BNT67" s="101"/>
      <c r="BNV67" s="101"/>
      <c r="BNX67" s="101"/>
      <c r="BNZ67" s="101"/>
      <c r="BOB67" s="101"/>
      <c r="BOD67" s="101"/>
      <c r="BOF67" s="101"/>
      <c r="BOH67" s="101"/>
      <c r="BOJ67" s="101"/>
      <c r="BOL67" s="101"/>
      <c r="BON67" s="101"/>
      <c r="BOP67" s="101"/>
      <c r="BOR67" s="101"/>
      <c r="BOT67" s="101"/>
      <c r="BOV67" s="101"/>
      <c r="BOX67" s="101"/>
      <c r="BOZ67" s="101"/>
      <c r="BPB67" s="101"/>
      <c r="BPD67" s="101"/>
      <c r="BPF67" s="101"/>
      <c r="BPH67" s="101"/>
      <c r="BPJ67" s="101"/>
      <c r="BPL67" s="101"/>
      <c r="BPN67" s="101"/>
      <c r="BPP67" s="101"/>
      <c r="BPR67" s="101"/>
      <c r="BPT67" s="101"/>
      <c r="BPV67" s="101"/>
      <c r="BPX67" s="101"/>
      <c r="BPZ67" s="101"/>
      <c r="BQB67" s="101"/>
      <c r="BQD67" s="101"/>
      <c r="BQF67" s="101"/>
      <c r="BQH67" s="101"/>
      <c r="BQJ67" s="101"/>
      <c r="BQL67" s="101"/>
      <c r="BQN67" s="101"/>
      <c r="BQP67" s="101"/>
      <c r="BQR67" s="101"/>
      <c r="BQT67" s="101"/>
      <c r="BQV67" s="101"/>
      <c r="BQX67" s="101"/>
      <c r="BQZ67" s="101"/>
      <c r="BRB67" s="101"/>
      <c r="BRD67" s="101"/>
      <c r="BRF67" s="101"/>
      <c r="BRH67" s="101"/>
      <c r="BRJ67" s="101"/>
      <c r="BRL67" s="101"/>
      <c r="BRN67" s="101"/>
      <c r="BRP67" s="101"/>
      <c r="BRR67" s="101"/>
      <c r="BRT67" s="101"/>
      <c r="BRV67" s="101"/>
      <c r="BRX67" s="101"/>
      <c r="BRZ67" s="101"/>
      <c r="BSB67" s="101"/>
      <c r="BSD67" s="101"/>
      <c r="BSF67" s="101"/>
      <c r="BSH67" s="101"/>
      <c r="BSJ67" s="101"/>
      <c r="BSL67" s="101"/>
      <c r="BSN67" s="101"/>
      <c r="BSP67" s="101"/>
      <c r="BSR67" s="101"/>
      <c r="BST67" s="101"/>
      <c r="BSV67" s="101"/>
      <c r="BSX67" s="101"/>
      <c r="BSZ67" s="101"/>
      <c r="BTB67" s="101"/>
      <c r="BTD67" s="101"/>
      <c r="BTF67" s="101"/>
      <c r="BTH67" s="101"/>
      <c r="BTJ67" s="101"/>
      <c r="BTL67" s="101"/>
      <c r="BTN67" s="101"/>
      <c r="BTP67" s="101"/>
      <c r="BTR67" s="101"/>
      <c r="BTT67" s="101"/>
      <c r="BTV67" s="101"/>
      <c r="BTX67" s="101"/>
      <c r="BTZ67" s="101"/>
      <c r="BUB67" s="101"/>
      <c r="BUD67" s="101"/>
      <c r="BUF67" s="101"/>
      <c r="BUH67" s="101"/>
      <c r="BUJ67" s="101"/>
      <c r="BUL67" s="101"/>
      <c r="BUN67" s="101"/>
      <c r="BUP67" s="101"/>
      <c r="BUR67" s="101"/>
      <c r="BUT67" s="101"/>
      <c r="BUV67" s="101"/>
      <c r="BUX67" s="101"/>
      <c r="BUZ67" s="101"/>
      <c r="BVB67" s="101"/>
      <c r="BVD67" s="101"/>
      <c r="BVF67" s="101"/>
      <c r="BVH67" s="101"/>
      <c r="BVJ67" s="101"/>
      <c r="BVL67" s="101"/>
      <c r="BVN67" s="101"/>
      <c r="BVP67" s="101"/>
      <c r="BVR67" s="101"/>
      <c r="BVT67" s="101"/>
      <c r="BVV67" s="101"/>
      <c r="BVX67" s="101"/>
      <c r="BVZ67" s="101"/>
      <c r="BWB67" s="101"/>
      <c r="BWD67" s="101"/>
      <c r="BWF67" s="101"/>
      <c r="BWH67" s="101"/>
      <c r="BWJ67" s="101"/>
      <c r="BWL67" s="101"/>
      <c r="BWN67" s="101"/>
      <c r="BWP67" s="101"/>
      <c r="BWR67" s="101"/>
      <c r="BWT67" s="101"/>
      <c r="BWV67" s="101"/>
      <c r="BWX67" s="101"/>
      <c r="BWZ67" s="101"/>
      <c r="BXB67" s="101"/>
      <c r="BXD67" s="101"/>
      <c r="BXF67" s="101"/>
      <c r="BXH67" s="101"/>
      <c r="BXJ67" s="101"/>
      <c r="BXL67" s="101"/>
      <c r="BXN67" s="101"/>
      <c r="BXP67" s="101"/>
      <c r="BXR67" s="101"/>
      <c r="BXT67" s="101"/>
      <c r="BXV67" s="101"/>
      <c r="BXX67" s="101"/>
      <c r="BXZ67" s="101"/>
      <c r="BYB67" s="101"/>
      <c r="BYD67" s="101"/>
      <c r="BYF67" s="101"/>
      <c r="BYH67" s="101"/>
      <c r="BYJ67" s="101"/>
      <c r="BYL67" s="101"/>
      <c r="BYN67" s="101"/>
      <c r="BYP67" s="101"/>
      <c r="BYR67" s="101"/>
      <c r="BYT67" s="101"/>
      <c r="BYV67" s="101"/>
      <c r="BYX67" s="101"/>
      <c r="BYZ67" s="101"/>
      <c r="BZB67" s="101"/>
      <c r="BZD67" s="101"/>
      <c r="BZF67" s="101"/>
      <c r="BZH67" s="101"/>
      <c r="BZJ67" s="101"/>
      <c r="BZL67" s="101"/>
      <c r="BZN67" s="101"/>
      <c r="BZP67" s="101"/>
      <c r="BZR67" s="101"/>
      <c r="BZT67" s="101"/>
      <c r="BZV67" s="101"/>
      <c r="BZX67" s="101"/>
      <c r="BZZ67" s="101"/>
      <c r="CAB67" s="101"/>
      <c r="CAD67" s="101"/>
      <c r="CAF67" s="101"/>
      <c r="CAH67" s="101"/>
      <c r="CAJ67" s="101"/>
      <c r="CAL67" s="101"/>
      <c r="CAN67" s="101"/>
      <c r="CAP67" s="101"/>
      <c r="CAR67" s="101"/>
      <c r="CAT67" s="101"/>
      <c r="CAV67" s="101"/>
      <c r="CAX67" s="101"/>
      <c r="CAZ67" s="101"/>
      <c r="CBB67" s="101"/>
      <c r="CBD67" s="101"/>
      <c r="CBF67" s="101"/>
      <c r="CBH67" s="101"/>
      <c r="CBJ67" s="101"/>
      <c r="CBL67" s="101"/>
      <c r="CBN67" s="101"/>
      <c r="CBP67" s="101"/>
      <c r="CBR67" s="101"/>
      <c r="CBT67" s="101"/>
      <c r="CBV67" s="101"/>
      <c r="CBX67" s="101"/>
      <c r="CBZ67" s="101"/>
      <c r="CCB67" s="101"/>
      <c r="CCD67" s="101"/>
      <c r="CCF67" s="101"/>
      <c r="CCH67" s="101"/>
      <c r="CCJ67" s="101"/>
      <c r="CCL67" s="101"/>
      <c r="CCN67" s="101"/>
      <c r="CCP67" s="101"/>
      <c r="CCR67" s="101"/>
      <c r="CCT67" s="101"/>
      <c r="CCV67" s="101"/>
      <c r="CCX67" s="101"/>
      <c r="CCZ67" s="101"/>
      <c r="CDB67" s="101"/>
      <c r="CDD67" s="101"/>
      <c r="CDF67" s="101"/>
      <c r="CDH67" s="101"/>
      <c r="CDJ67" s="101"/>
      <c r="CDL67" s="101"/>
      <c r="CDN67" s="101"/>
      <c r="CDP67" s="101"/>
      <c r="CDR67" s="101"/>
      <c r="CDT67" s="101"/>
      <c r="CDV67" s="101"/>
      <c r="CDX67" s="101"/>
      <c r="CDZ67" s="101"/>
      <c r="CEB67" s="101"/>
      <c r="CED67" s="101"/>
      <c r="CEF67" s="101"/>
      <c r="CEH67" s="101"/>
      <c r="CEJ67" s="101"/>
      <c r="CEL67" s="101"/>
      <c r="CEN67" s="101"/>
      <c r="CEP67" s="101"/>
      <c r="CER67" s="101"/>
      <c r="CET67" s="101"/>
      <c r="CEV67" s="101"/>
      <c r="CEX67" s="101"/>
      <c r="CEZ67" s="101"/>
      <c r="CFB67" s="101"/>
      <c r="CFD67" s="101"/>
      <c r="CFF67" s="101"/>
      <c r="CFH67" s="101"/>
      <c r="CFJ67" s="101"/>
      <c r="CFL67" s="101"/>
      <c r="CFN67" s="101"/>
      <c r="CFP67" s="101"/>
      <c r="CFR67" s="101"/>
      <c r="CFT67" s="101"/>
      <c r="CFV67" s="101"/>
      <c r="CFX67" s="101"/>
      <c r="CFZ67" s="101"/>
      <c r="CGB67" s="101"/>
      <c r="CGD67" s="101"/>
      <c r="CGF67" s="101"/>
      <c r="CGH67" s="101"/>
      <c r="CGJ67" s="101"/>
      <c r="CGL67" s="101"/>
      <c r="CGN67" s="101"/>
      <c r="CGP67" s="101"/>
      <c r="CGR67" s="101"/>
      <c r="CGT67" s="101"/>
      <c r="CGV67" s="101"/>
      <c r="CGX67" s="101"/>
      <c r="CGZ67" s="101"/>
      <c r="CHB67" s="101"/>
      <c r="CHD67" s="101"/>
      <c r="CHF67" s="101"/>
      <c r="CHH67" s="101"/>
      <c r="CHJ67" s="101"/>
      <c r="CHL67" s="101"/>
      <c r="CHN67" s="101"/>
      <c r="CHP67" s="101"/>
      <c r="CHR67" s="101"/>
      <c r="CHT67" s="101"/>
      <c r="CHV67" s="101"/>
      <c r="CHX67" s="101"/>
      <c r="CHZ67" s="101"/>
      <c r="CIB67" s="101"/>
      <c r="CID67" s="101"/>
      <c r="CIF67" s="101"/>
      <c r="CIH67" s="101"/>
      <c r="CIJ67" s="101"/>
      <c r="CIL67" s="101"/>
      <c r="CIN67" s="101"/>
      <c r="CIP67" s="101"/>
      <c r="CIR67" s="101"/>
      <c r="CIT67" s="101"/>
      <c r="CIV67" s="101"/>
      <c r="CIX67" s="101"/>
      <c r="CIZ67" s="101"/>
      <c r="CJB67" s="101"/>
      <c r="CJD67" s="101"/>
      <c r="CJF67" s="101"/>
      <c r="CJH67" s="101"/>
      <c r="CJJ67" s="101"/>
      <c r="CJL67" s="101"/>
      <c r="CJN67" s="101"/>
      <c r="CJP67" s="101"/>
      <c r="CJR67" s="101"/>
      <c r="CJT67" s="101"/>
      <c r="CJV67" s="101"/>
      <c r="CJX67" s="101"/>
      <c r="CJZ67" s="101"/>
      <c r="CKB67" s="101"/>
      <c r="CKD67" s="101"/>
      <c r="CKF67" s="101"/>
      <c r="CKH67" s="101"/>
      <c r="CKJ67" s="101"/>
      <c r="CKL67" s="101"/>
      <c r="CKN67" s="101"/>
      <c r="CKP67" s="101"/>
      <c r="CKR67" s="101"/>
      <c r="CKT67" s="101"/>
      <c r="CKV67" s="101"/>
      <c r="CKX67" s="101"/>
      <c r="CKZ67" s="101"/>
      <c r="CLB67" s="101"/>
      <c r="CLD67" s="101"/>
      <c r="CLF67" s="101"/>
      <c r="CLH67" s="101"/>
      <c r="CLJ67" s="101"/>
      <c r="CLL67" s="101"/>
      <c r="CLN67" s="101"/>
      <c r="CLP67" s="101"/>
      <c r="CLR67" s="101"/>
      <c r="CLT67" s="101"/>
      <c r="CLV67" s="101"/>
      <c r="CLX67" s="101"/>
      <c r="CLZ67" s="101"/>
      <c r="CMB67" s="101"/>
      <c r="CMD67" s="101"/>
      <c r="CMF67" s="101"/>
      <c r="CMH67" s="101"/>
      <c r="CMJ67" s="101"/>
      <c r="CML67" s="101"/>
      <c r="CMN67" s="101"/>
      <c r="CMP67" s="101"/>
      <c r="CMR67" s="101"/>
      <c r="CMT67" s="101"/>
      <c r="CMV67" s="101"/>
      <c r="CMX67" s="101"/>
      <c r="CMZ67" s="101"/>
      <c r="CNB67" s="101"/>
      <c r="CND67" s="101"/>
      <c r="CNF67" s="101"/>
      <c r="CNH67" s="101"/>
      <c r="CNJ67" s="101"/>
      <c r="CNL67" s="101"/>
      <c r="CNN67" s="101"/>
      <c r="CNP67" s="101"/>
      <c r="CNR67" s="101"/>
      <c r="CNT67" s="101"/>
      <c r="CNV67" s="101"/>
      <c r="CNX67" s="101"/>
      <c r="CNZ67" s="101"/>
      <c r="COB67" s="101"/>
      <c r="COD67" s="101"/>
      <c r="COF67" s="101"/>
      <c r="COH67" s="101"/>
      <c r="COJ67" s="101"/>
      <c r="COL67" s="101"/>
      <c r="CON67" s="101"/>
      <c r="COP67" s="101"/>
      <c r="COR67" s="101"/>
      <c r="COT67" s="101"/>
      <c r="COV67" s="101"/>
      <c r="COX67" s="101"/>
      <c r="COZ67" s="101"/>
      <c r="CPB67" s="101"/>
      <c r="CPD67" s="101"/>
      <c r="CPF67" s="101"/>
      <c r="CPH67" s="101"/>
      <c r="CPJ67" s="101"/>
      <c r="CPL67" s="101"/>
      <c r="CPN67" s="101"/>
      <c r="CPP67" s="101"/>
      <c r="CPR67" s="101"/>
      <c r="CPT67" s="101"/>
      <c r="CPV67" s="101"/>
      <c r="CPX67" s="101"/>
      <c r="CPZ67" s="101"/>
      <c r="CQB67" s="101"/>
      <c r="CQD67" s="101"/>
      <c r="CQF67" s="101"/>
      <c r="CQH67" s="101"/>
      <c r="CQJ67" s="101"/>
      <c r="CQL67" s="101"/>
      <c r="CQN67" s="101"/>
      <c r="CQP67" s="101"/>
      <c r="CQR67" s="101"/>
      <c r="CQT67" s="101"/>
      <c r="CQV67" s="101"/>
      <c r="CQX67" s="101"/>
      <c r="CQZ67" s="101"/>
      <c r="CRB67" s="101"/>
      <c r="CRD67" s="101"/>
      <c r="CRF67" s="101"/>
      <c r="CRH67" s="101"/>
      <c r="CRJ67" s="101"/>
      <c r="CRL67" s="101"/>
      <c r="CRN67" s="101"/>
      <c r="CRP67" s="101"/>
      <c r="CRR67" s="101"/>
      <c r="CRT67" s="101"/>
      <c r="CRV67" s="101"/>
      <c r="CRX67" s="101"/>
      <c r="CRZ67" s="101"/>
      <c r="CSB67" s="101"/>
      <c r="CSD67" s="101"/>
      <c r="CSF67" s="101"/>
      <c r="CSH67" s="101"/>
      <c r="CSJ67" s="101"/>
      <c r="CSL67" s="101"/>
      <c r="CSN67" s="101"/>
      <c r="CSP67" s="101"/>
      <c r="CSR67" s="101"/>
      <c r="CST67" s="101"/>
      <c r="CSV67" s="101"/>
      <c r="CSX67" s="101"/>
      <c r="CSZ67" s="101"/>
      <c r="CTB67" s="101"/>
      <c r="CTD67" s="101"/>
      <c r="CTF67" s="101"/>
      <c r="CTH67" s="101"/>
      <c r="CTJ67" s="101"/>
      <c r="CTL67" s="101"/>
      <c r="CTN67" s="101"/>
      <c r="CTP67" s="101"/>
      <c r="CTR67" s="101"/>
      <c r="CTT67" s="101"/>
      <c r="CTV67" s="101"/>
      <c r="CTX67" s="101"/>
      <c r="CTZ67" s="101"/>
      <c r="CUB67" s="101"/>
      <c r="CUD67" s="101"/>
      <c r="CUF67" s="101"/>
      <c r="CUH67" s="101"/>
      <c r="CUJ67" s="101"/>
      <c r="CUL67" s="101"/>
      <c r="CUN67" s="101"/>
      <c r="CUP67" s="101"/>
      <c r="CUR67" s="101"/>
      <c r="CUT67" s="101"/>
      <c r="CUV67" s="101"/>
      <c r="CUX67" s="101"/>
      <c r="CUZ67" s="101"/>
      <c r="CVB67" s="101"/>
      <c r="CVD67" s="101"/>
      <c r="CVF67" s="101"/>
      <c r="CVH67" s="101"/>
      <c r="CVJ67" s="101"/>
      <c r="CVL67" s="101"/>
      <c r="CVN67" s="101"/>
      <c r="CVP67" s="101"/>
      <c r="CVR67" s="101"/>
      <c r="CVT67" s="101"/>
      <c r="CVV67" s="101"/>
      <c r="CVX67" s="101"/>
      <c r="CVZ67" s="101"/>
      <c r="CWB67" s="101"/>
      <c r="CWD67" s="101"/>
      <c r="CWF67" s="101"/>
      <c r="CWH67" s="101"/>
      <c r="CWJ67" s="101"/>
      <c r="CWL67" s="101"/>
      <c r="CWN67" s="101"/>
      <c r="CWP67" s="101"/>
      <c r="CWR67" s="101"/>
      <c r="CWT67" s="101"/>
      <c r="CWV67" s="101"/>
      <c r="CWX67" s="101"/>
      <c r="CWZ67" s="101"/>
      <c r="CXB67" s="101"/>
      <c r="CXD67" s="101"/>
      <c r="CXF67" s="101"/>
      <c r="CXH67" s="101"/>
      <c r="CXJ67" s="101"/>
      <c r="CXL67" s="101"/>
      <c r="CXN67" s="101"/>
      <c r="CXP67" s="101"/>
      <c r="CXR67" s="101"/>
      <c r="CXT67" s="101"/>
      <c r="CXV67" s="101"/>
      <c r="CXX67" s="101"/>
      <c r="CXZ67" s="101"/>
      <c r="CYB67" s="101"/>
      <c r="CYD67" s="101"/>
      <c r="CYF67" s="101"/>
      <c r="CYH67" s="101"/>
      <c r="CYJ67" s="101"/>
      <c r="CYL67" s="101"/>
      <c r="CYN67" s="101"/>
      <c r="CYP67" s="101"/>
      <c r="CYR67" s="101"/>
      <c r="CYT67" s="101"/>
      <c r="CYV67" s="101"/>
      <c r="CYX67" s="101"/>
      <c r="CYZ67" s="101"/>
      <c r="CZB67" s="101"/>
      <c r="CZD67" s="101"/>
      <c r="CZF67" s="101"/>
      <c r="CZH67" s="101"/>
      <c r="CZJ67" s="101"/>
      <c r="CZL67" s="101"/>
      <c r="CZN67" s="101"/>
      <c r="CZP67" s="101"/>
      <c r="CZR67" s="101"/>
      <c r="CZT67" s="101"/>
      <c r="CZV67" s="101"/>
      <c r="CZX67" s="101"/>
      <c r="CZZ67" s="101"/>
      <c r="DAB67" s="101"/>
      <c r="DAD67" s="101"/>
      <c r="DAF67" s="101"/>
      <c r="DAH67" s="101"/>
      <c r="DAJ67" s="101"/>
      <c r="DAL67" s="101"/>
      <c r="DAN67" s="101"/>
      <c r="DAP67" s="101"/>
      <c r="DAR67" s="101"/>
      <c r="DAT67" s="101"/>
      <c r="DAV67" s="101"/>
      <c r="DAX67" s="101"/>
      <c r="DAZ67" s="101"/>
      <c r="DBB67" s="101"/>
      <c r="DBD67" s="101"/>
      <c r="DBF67" s="101"/>
      <c r="DBH67" s="101"/>
      <c r="DBJ67" s="101"/>
      <c r="DBL67" s="101"/>
      <c r="DBN67" s="101"/>
      <c r="DBP67" s="101"/>
      <c r="DBR67" s="101"/>
      <c r="DBT67" s="101"/>
      <c r="DBV67" s="101"/>
      <c r="DBX67" s="101"/>
      <c r="DBZ67" s="101"/>
      <c r="DCB67" s="101"/>
      <c r="DCD67" s="101"/>
      <c r="DCF67" s="101"/>
      <c r="DCH67" s="101"/>
      <c r="DCJ67" s="101"/>
      <c r="DCL67" s="101"/>
      <c r="DCN67" s="101"/>
      <c r="DCP67" s="101"/>
      <c r="DCR67" s="101"/>
      <c r="DCT67" s="101"/>
      <c r="DCV67" s="101"/>
      <c r="DCX67" s="101"/>
      <c r="DCZ67" s="101"/>
      <c r="DDB67" s="101"/>
      <c r="DDD67" s="101"/>
      <c r="DDF67" s="101"/>
      <c r="DDH67" s="101"/>
      <c r="DDJ67" s="101"/>
      <c r="DDL67" s="101"/>
      <c r="DDN67" s="101"/>
      <c r="DDP67" s="101"/>
      <c r="DDR67" s="101"/>
      <c r="DDT67" s="101"/>
      <c r="DDV67" s="101"/>
      <c r="DDX67" s="101"/>
      <c r="DDZ67" s="101"/>
      <c r="DEB67" s="101"/>
      <c r="DED67" s="101"/>
      <c r="DEF67" s="101"/>
      <c r="DEH67" s="101"/>
      <c r="DEJ67" s="101"/>
      <c r="DEL67" s="101"/>
      <c r="DEN67" s="101"/>
      <c r="DEP67" s="101"/>
      <c r="DER67" s="101"/>
      <c r="DET67" s="101"/>
      <c r="DEV67" s="101"/>
      <c r="DEX67" s="101"/>
      <c r="DEZ67" s="101"/>
      <c r="DFB67" s="101"/>
      <c r="DFD67" s="101"/>
      <c r="DFF67" s="101"/>
      <c r="DFH67" s="101"/>
      <c r="DFJ67" s="101"/>
      <c r="DFL67" s="101"/>
      <c r="DFN67" s="101"/>
      <c r="DFP67" s="101"/>
      <c r="DFR67" s="101"/>
      <c r="DFT67" s="101"/>
      <c r="DFV67" s="101"/>
      <c r="DFX67" s="101"/>
      <c r="DFZ67" s="101"/>
      <c r="DGB67" s="101"/>
      <c r="DGD67" s="101"/>
      <c r="DGF67" s="101"/>
      <c r="DGH67" s="101"/>
      <c r="DGJ67" s="101"/>
      <c r="DGL67" s="101"/>
      <c r="DGN67" s="101"/>
      <c r="DGP67" s="101"/>
      <c r="DGR67" s="101"/>
      <c r="DGT67" s="101"/>
      <c r="DGV67" s="101"/>
      <c r="DGX67" s="101"/>
      <c r="DGZ67" s="101"/>
      <c r="DHB67" s="101"/>
      <c r="DHD67" s="101"/>
      <c r="DHF67" s="101"/>
      <c r="DHH67" s="101"/>
      <c r="DHJ67" s="101"/>
      <c r="DHL67" s="101"/>
      <c r="DHN67" s="101"/>
      <c r="DHP67" s="101"/>
      <c r="DHR67" s="101"/>
      <c r="DHT67" s="101"/>
      <c r="DHV67" s="101"/>
      <c r="DHX67" s="101"/>
      <c r="DHZ67" s="101"/>
      <c r="DIB67" s="101"/>
      <c r="DID67" s="101"/>
      <c r="DIF67" s="101"/>
      <c r="DIH67" s="101"/>
      <c r="DIJ67" s="101"/>
      <c r="DIL67" s="101"/>
      <c r="DIN67" s="101"/>
      <c r="DIP67" s="101"/>
      <c r="DIR67" s="101"/>
      <c r="DIT67" s="101"/>
      <c r="DIV67" s="101"/>
      <c r="DIX67" s="101"/>
      <c r="DIZ67" s="101"/>
      <c r="DJB67" s="101"/>
      <c r="DJD67" s="101"/>
      <c r="DJF67" s="101"/>
      <c r="DJH67" s="101"/>
      <c r="DJJ67" s="101"/>
      <c r="DJL67" s="101"/>
      <c r="DJN67" s="101"/>
      <c r="DJP67" s="101"/>
      <c r="DJR67" s="101"/>
      <c r="DJT67" s="101"/>
      <c r="DJV67" s="101"/>
      <c r="DJX67" s="101"/>
      <c r="DJZ67" s="101"/>
      <c r="DKB67" s="101"/>
      <c r="DKD67" s="101"/>
      <c r="DKF67" s="101"/>
      <c r="DKH67" s="101"/>
      <c r="DKJ67" s="101"/>
      <c r="DKL67" s="101"/>
      <c r="DKN67" s="101"/>
      <c r="DKP67" s="101"/>
      <c r="DKR67" s="101"/>
      <c r="DKT67" s="101"/>
      <c r="DKV67" s="101"/>
      <c r="DKX67" s="101"/>
      <c r="DKZ67" s="101"/>
      <c r="DLB67" s="101"/>
      <c r="DLD67" s="101"/>
      <c r="DLF67" s="101"/>
      <c r="DLH67" s="101"/>
      <c r="DLJ67" s="101"/>
      <c r="DLL67" s="101"/>
      <c r="DLN67" s="101"/>
      <c r="DLP67" s="101"/>
      <c r="DLR67" s="101"/>
      <c r="DLT67" s="101"/>
      <c r="DLV67" s="101"/>
      <c r="DLX67" s="101"/>
      <c r="DLZ67" s="101"/>
      <c r="DMB67" s="101"/>
      <c r="DMD67" s="101"/>
      <c r="DMF67" s="101"/>
      <c r="DMH67" s="101"/>
      <c r="DMJ67" s="101"/>
      <c r="DML67" s="101"/>
      <c r="DMN67" s="101"/>
      <c r="DMP67" s="101"/>
      <c r="DMR67" s="101"/>
      <c r="DMT67" s="101"/>
      <c r="DMV67" s="101"/>
      <c r="DMX67" s="101"/>
      <c r="DMZ67" s="101"/>
      <c r="DNB67" s="101"/>
      <c r="DND67" s="101"/>
      <c r="DNF67" s="101"/>
      <c r="DNH67" s="101"/>
      <c r="DNJ67" s="101"/>
      <c r="DNL67" s="101"/>
      <c r="DNN67" s="101"/>
      <c r="DNP67" s="101"/>
      <c r="DNR67" s="101"/>
      <c r="DNT67" s="101"/>
      <c r="DNV67" s="101"/>
      <c r="DNX67" s="101"/>
      <c r="DNZ67" s="101"/>
      <c r="DOB67" s="101"/>
      <c r="DOD67" s="101"/>
      <c r="DOF67" s="101"/>
      <c r="DOH67" s="101"/>
      <c r="DOJ67" s="101"/>
      <c r="DOL67" s="101"/>
      <c r="DON67" s="101"/>
      <c r="DOP67" s="101"/>
      <c r="DOR67" s="101"/>
      <c r="DOT67" s="101"/>
      <c r="DOV67" s="101"/>
      <c r="DOX67" s="101"/>
      <c r="DOZ67" s="101"/>
      <c r="DPB67" s="101"/>
      <c r="DPD67" s="101"/>
      <c r="DPF67" s="101"/>
      <c r="DPH67" s="101"/>
      <c r="DPJ67" s="101"/>
      <c r="DPL67" s="101"/>
      <c r="DPN67" s="101"/>
      <c r="DPP67" s="101"/>
      <c r="DPR67" s="101"/>
      <c r="DPT67" s="101"/>
      <c r="DPV67" s="101"/>
      <c r="DPX67" s="101"/>
      <c r="DPZ67" s="101"/>
      <c r="DQB67" s="101"/>
      <c r="DQD67" s="101"/>
      <c r="DQF67" s="101"/>
      <c r="DQH67" s="101"/>
      <c r="DQJ67" s="101"/>
      <c r="DQL67" s="101"/>
      <c r="DQN67" s="101"/>
      <c r="DQP67" s="101"/>
      <c r="DQR67" s="101"/>
      <c r="DQT67" s="101"/>
      <c r="DQV67" s="101"/>
      <c r="DQX67" s="101"/>
      <c r="DQZ67" s="101"/>
      <c r="DRB67" s="101"/>
      <c r="DRD67" s="101"/>
      <c r="DRF67" s="101"/>
      <c r="DRH67" s="101"/>
      <c r="DRJ67" s="101"/>
      <c r="DRL67" s="101"/>
      <c r="DRN67" s="101"/>
      <c r="DRP67" s="101"/>
      <c r="DRR67" s="101"/>
      <c r="DRT67" s="101"/>
      <c r="DRV67" s="101"/>
      <c r="DRX67" s="101"/>
      <c r="DRZ67" s="101"/>
      <c r="DSB67" s="101"/>
      <c r="DSD67" s="101"/>
      <c r="DSF67" s="101"/>
      <c r="DSH67" s="101"/>
      <c r="DSJ67" s="101"/>
      <c r="DSL67" s="101"/>
      <c r="DSN67" s="101"/>
      <c r="DSP67" s="101"/>
      <c r="DSR67" s="101"/>
      <c r="DST67" s="101"/>
      <c r="DSV67" s="101"/>
      <c r="DSX67" s="101"/>
      <c r="DSZ67" s="101"/>
      <c r="DTB67" s="101"/>
      <c r="DTD67" s="101"/>
      <c r="DTF67" s="101"/>
      <c r="DTH67" s="101"/>
      <c r="DTJ67" s="101"/>
      <c r="DTL67" s="101"/>
      <c r="DTN67" s="101"/>
      <c r="DTP67" s="101"/>
      <c r="DTR67" s="101"/>
      <c r="DTT67" s="101"/>
      <c r="DTV67" s="101"/>
      <c r="DTX67" s="101"/>
      <c r="DTZ67" s="101"/>
      <c r="DUB67" s="101"/>
      <c r="DUD67" s="101"/>
      <c r="DUF67" s="101"/>
      <c r="DUH67" s="101"/>
      <c r="DUJ67" s="101"/>
      <c r="DUL67" s="101"/>
      <c r="DUN67" s="101"/>
      <c r="DUP67" s="101"/>
      <c r="DUR67" s="101"/>
      <c r="DUT67" s="101"/>
      <c r="DUV67" s="101"/>
      <c r="DUX67" s="101"/>
      <c r="DUZ67" s="101"/>
      <c r="DVB67" s="101"/>
      <c r="DVD67" s="101"/>
      <c r="DVF67" s="101"/>
      <c r="DVH67" s="101"/>
      <c r="DVJ67" s="101"/>
      <c r="DVL67" s="101"/>
      <c r="DVN67" s="101"/>
      <c r="DVP67" s="101"/>
      <c r="DVR67" s="101"/>
      <c r="DVT67" s="101"/>
      <c r="DVV67" s="101"/>
      <c r="DVX67" s="101"/>
      <c r="DVZ67" s="101"/>
      <c r="DWB67" s="101"/>
      <c r="DWD67" s="101"/>
      <c r="DWF67" s="101"/>
      <c r="DWH67" s="101"/>
      <c r="DWJ67" s="101"/>
      <c r="DWL67" s="101"/>
      <c r="DWN67" s="101"/>
      <c r="DWP67" s="101"/>
      <c r="DWR67" s="101"/>
      <c r="DWT67" s="101"/>
      <c r="DWV67" s="101"/>
      <c r="DWX67" s="101"/>
      <c r="DWZ67" s="101"/>
      <c r="DXB67" s="101"/>
      <c r="DXD67" s="101"/>
      <c r="DXF67" s="101"/>
      <c r="DXH67" s="101"/>
      <c r="DXJ67" s="101"/>
      <c r="DXL67" s="101"/>
      <c r="DXN67" s="101"/>
      <c r="DXP67" s="101"/>
      <c r="DXR67" s="101"/>
      <c r="DXT67" s="101"/>
      <c r="DXV67" s="101"/>
      <c r="DXX67" s="101"/>
      <c r="DXZ67" s="101"/>
      <c r="DYB67" s="101"/>
      <c r="DYD67" s="101"/>
      <c r="DYF67" s="101"/>
      <c r="DYH67" s="101"/>
      <c r="DYJ67" s="101"/>
      <c r="DYL67" s="101"/>
      <c r="DYN67" s="101"/>
      <c r="DYP67" s="101"/>
      <c r="DYR67" s="101"/>
      <c r="DYT67" s="101"/>
      <c r="DYV67" s="101"/>
      <c r="DYX67" s="101"/>
      <c r="DYZ67" s="101"/>
      <c r="DZB67" s="101"/>
      <c r="DZD67" s="101"/>
      <c r="DZF67" s="101"/>
      <c r="DZH67" s="101"/>
      <c r="DZJ67" s="101"/>
      <c r="DZL67" s="101"/>
      <c r="DZN67" s="101"/>
      <c r="DZP67" s="101"/>
      <c r="DZR67" s="101"/>
      <c r="DZT67" s="101"/>
      <c r="DZV67" s="101"/>
      <c r="DZX67" s="101"/>
      <c r="DZZ67" s="101"/>
      <c r="EAB67" s="101"/>
      <c r="EAD67" s="101"/>
      <c r="EAF67" s="101"/>
      <c r="EAH67" s="101"/>
      <c r="EAJ67" s="101"/>
      <c r="EAL67" s="101"/>
      <c r="EAN67" s="101"/>
      <c r="EAP67" s="101"/>
      <c r="EAR67" s="101"/>
      <c r="EAT67" s="101"/>
      <c r="EAV67" s="101"/>
      <c r="EAX67" s="101"/>
      <c r="EAZ67" s="101"/>
      <c r="EBB67" s="101"/>
      <c r="EBD67" s="101"/>
      <c r="EBF67" s="101"/>
      <c r="EBH67" s="101"/>
      <c r="EBJ67" s="101"/>
      <c r="EBL67" s="101"/>
      <c r="EBN67" s="101"/>
      <c r="EBP67" s="101"/>
      <c r="EBR67" s="101"/>
      <c r="EBT67" s="101"/>
      <c r="EBV67" s="101"/>
      <c r="EBX67" s="101"/>
      <c r="EBZ67" s="101"/>
      <c r="ECB67" s="101"/>
      <c r="ECD67" s="101"/>
      <c r="ECF67" s="101"/>
      <c r="ECH67" s="101"/>
      <c r="ECJ67" s="101"/>
      <c r="ECL67" s="101"/>
      <c r="ECN67" s="101"/>
      <c r="ECP67" s="101"/>
      <c r="ECR67" s="101"/>
      <c r="ECT67" s="101"/>
      <c r="ECV67" s="101"/>
      <c r="ECX67" s="101"/>
      <c r="ECZ67" s="101"/>
      <c r="EDB67" s="101"/>
      <c r="EDD67" s="101"/>
      <c r="EDF67" s="101"/>
      <c r="EDH67" s="101"/>
      <c r="EDJ67" s="101"/>
      <c r="EDL67" s="101"/>
      <c r="EDN67" s="101"/>
      <c r="EDP67" s="101"/>
      <c r="EDR67" s="101"/>
      <c r="EDT67" s="101"/>
      <c r="EDV67" s="101"/>
      <c r="EDX67" s="101"/>
      <c r="EDZ67" s="101"/>
      <c r="EEB67" s="101"/>
      <c r="EED67" s="101"/>
      <c r="EEF67" s="101"/>
      <c r="EEH67" s="101"/>
      <c r="EEJ67" s="101"/>
      <c r="EEL67" s="101"/>
      <c r="EEN67" s="101"/>
      <c r="EEP67" s="101"/>
      <c r="EER67" s="101"/>
      <c r="EET67" s="101"/>
      <c r="EEV67" s="101"/>
      <c r="EEX67" s="101"/>
      <c r="EEZ67" s="101"/>
      <c r="EFB67" s="101"/>
      <c r="EFD67" s="101"/>
      <c r="EFF67" s="101"/>
      <c r="EFH67" s="101"/>
      <c r="EFJ67" s="101"/>
      <c r="EFL67" s="101"/>
      <c r="EFN67" s="101"/>
      <c r="EFP67" s="101"/>
      <c r="EFR67" s="101"/>
      <c r="EFT67" s="101"/>
      <c r="EFV67" s="101"/>
      <c r="EFX67" s="101"/>
      <c r="EFZ67" s="101"/>
      <c r="EGB67" s="101"/>
      <c r="EGD67" s="101"/>
      <c r="EGF67" s="101"/>
      <c r="EGH67" s="101"/>
      <c r="EGJ67" s="101"/>
      <c r="EGL67" s="101"/>
      <c r="EGN67" s="101"/>
      <c r="EGP67" s="101"/>
      <c r="EGR67" s="101"/>
      <c r="EGT67" s="101"/>
      <c r="EGV67" s="101"/>
      <c r="EGX67" s="101"/>
      <c r="EGZ67" s="101"/>
      <c r="EHB67" s="101"/>
      <c r="EHD67" s="101"/>
      <c r="EHF67" s="101"/>
      <c r="EHH67" s="101"/>
      <c r="EHJ67" s="101"/>
      <c r="EHL67" s="101"/>
      <c r="EHN67" s="101"/>
      <c r="EHP67" s="101"/>
      <c r="EHR67" s="101"/>
      <c r="EHT67" s="101"/>
      <c r="EHV67" s="101"/>
      <c r="EHX67" s="101"/>
      <c r="EHZ67" s="101"/>
      <c r="EIB67" s="101"/>
      <c r="EID67" s="101"/>
      <c r="EIF67" s="101"/>
      <c r="EIH67" s="101"/>
      <c r="EIJ67" s="101"/>
      <c r="EIL67" s="101"/>
      <c r="EIN67" s="101"/>
      <c r="EIP67" s="101"/>
      <c r="EIR67" s="101"/>
      <c r="EIT67" s="101"/>
      <c r="EIV67" s="101"/>
      <c r="EIX67" s="101"/>
      <c r="EIZ67" s="101"/>
      <c r="EJB67" s="101"/>
      <c r="EJD67" s="101"/>
      <c r="EJF67" s="101"/>
      <c r="EJH67" s="101"/>
      <c r="EJJ67" s="101"/>
      <c r="EJL67" s="101"/>
      <c r="EJN67" s="101"/>
      <c r="EJP67" s="101"/>
      <c r="EJR67" s="101"/>
      <c r="EJT67" s="101"/>
      <c r="EJV67" s="101"/>
      <c r="EJX67" s="101"/>
      <c r="EJZ67" s="101"/>
      <c r="EKB67" s="101"/>
      <c r="EKD67" s="101"/>
      <c r="EKF67" s="101"/>
      <c r="EKH67" s="101"/>
      <c r="EKJ67" s="101"/>
      <c r="EKL67" s="101"/>
      <c r="EKN67" s="101"/>
      <c r="EKP67" s="101"/>
      <c r="EKR67" s="101"/>
      <c r="EKT67" s="101"/>
      <c r="EKV67" s="101"/>
      <c r="EKX67" s="101"/>
      <c r="EKZ67" s="101"/>
      <c r="ELB67" s="101"/>
      <c r="ELD67" s="101"/>
      <c r="ELF67" s="101"/>
      <c r="ELH67" s="101"/>
      <c r="ELJ67" s="101"/>
      <c r="ELL67" s="101"/>
      <c r="ELN67" s="101"/>
      <c r="ELP67" s="101"/>
      <c r="ELR67" s="101"/>
      <c r="ELT67" s="101"/>
      <c r="ELV67" s="101"/>
      <c r="ELX67" s="101"/>
      <c r="ELZ67" s="101"/>
      <c r="EMB67" s="101"/>
      <c r="EMD67" s="101"/>
      <c r="EMF67" s="101"/>
      <c r="EMH67" s="101"/>
      <c r="EMJ67" s="101"/>
      <c r="EML67" s="101"/>
      <c r="EMN67" s="101"/>
      <c r="EMP67" s="101"/>
      <c r="EMR67" s="101"/>
      <c r="EMT67" s="101"/>
      <c r="EMV67" s="101"/>
      <c r="EMX67" s="101"/>
      <c r="EMZ67" s="101"/>
      <c r="ENB67" s="101"/>
      <c r="END67" s="101"/>
      <c r="ENF67" s="101"/>
      <c r="ENH67" s="101"/>
      <c r="ENJ67" s="101"/>
      <c r="ENL67" s="101"/>
      <c r="ENN67" s="101"/>
      <c r="ENP67" s="101"/>
      <c r="ENR67" s="101"/>
      <c r="ENT67" s="101"/>
      <c r="ENV67" s="101"/>
      <c r="ENX67" s="101"/>
      <c r="ENZ67" s="101"/>
      <c r="EOB67" s="101"/>
      <c r="EOD67" s="101"/>
      <c r="EOF67" s="101"/>
      <c r="EOH67" s="101"/>
      <c r="EOJ67" s="101"/>
      <c r="EOL67" s="101"/>
      <c r="EON67" s="101"/>
      <c r="EOP67" s="101"/>
      <c r="EOR67" s="101"/>
      <c r="EOT67" s="101"/>
      <c r="EOV67" s="101"/>
      <c r="EOX67" s="101"/>
      <c r="EOZ67" s="101"/>
      <c r="EPB67" s="101"/>
      <c r="EPD67" s="101"/>
      <c r="EPF67" s="101"/>
      <c r="EPH67" s="101"/>
      <c r="EPJ67" s="101"/>
      <c r="EPL67" s="101"/>
      <c r="EPN67" s="101"/>
      <c r="EPP67" s="101"/>
      <c r="EPR67" s="101"/>
      <c r="EPT67" s="101"/>
      <c r="EPV67" s="101"/>
      <c r="EPX67" s="101"/>
      <c r="EPZ67" s="101"/>
      <c r="EQB67" s="101"/>
      <c r="EQD67" s="101"/>
      <c r="EQF67" s="101"/>
      <c r="EQH67" s="101"/>
      <c r="EQJ67" s="101"/>
      <c r="EQL67" s="101"/>
      <c r="EQN67" s="101"/>
      <c r="EQP67" s="101"/>
      <c r="EQR67" s="101"/>
      <c r="EQT67" s="101"/>
      <c r="EQV67" s="101"/>
      <c r="EQX67" s="101"/>
      <c r="EQZ67" s="101"/>
      <c r="ERB67" s="101"/>
      <c r="ERD67" s="101"/>
      <c r="ERF67" s="101"/>
      <c r="ERH67" s="101"/>
      <c r="ERJ67" s="101"/>
      <c r="ERL67" s="101"/>
      <c r="ERN67" s="101"/>
      <c r="ERP67" s="101"/>
      <c r="ERR67" s="101"/>
      <c r="ERT67" s="101"/>
      <c r="ERV67" s="101"/>
      <c r="ERX67" s="101"/>
      <c r="ERZ67" s="101"/>
      <c r="ESB67" s="101"/>
      <c r="ESD67" s="101"/>
      <c r="ESF67" s="101"/>
      <c r="ESH67" s="101"/>
      <c r="ESJ67" s="101"/>
      <c r="ESL67" s="101"/>
      <c r="ESN67" s="101"/>
      <c r="ESP67" s="101"/>
      <c r="ESR67" s="101"/>
      <c r="EST67" s="101"/>
      <c r="ESV67" s="101"/>
      <c r="ESX67" s="101"/>
      <c r="ESZ67" s="101"/>
      <c r="ETB67" s="101"/>
      <c r="ETD67" s="101"/>
      <c r="ETF67" s="101"/>
      <c r="ETH67" s="101"/>
      <c r="ETJ67" s="101"/>
      <c r="ETL67" s="101"/>
      <c r="ETN67" s="101"/>
      <c r="ETP67" s="101"/>
      <c r="ETR67" s="101"/>
      <c r="ETT67" s="101"/>
      <c r="ETV67" s="101"/>
      <c r="ETX67" s="101"/>
      <c r="ETZ67" s="101"/>
      <c r="EUB67" s="101"/>
      <c r="EUD67" s="101"/>
      <c r="EUF67" s="101"/>
      <c r="EUH67" s="101"/>
      <c r="EUJ67" s="101"/>
      <c r="EUL67" s="101"/>
      <c r="EUN67" s="101"/>
      <c r="EUP67" s="101"/>
      <c r="EUR67" s="101"/>
      <c r="EUT67" s="101"/>
      <c r="EUV67" s="101"/>
      <c r="EUX67" s="101"/>
      <c r="EUZ67" s="101"/>
      <c r="EVB67" s="101"/>
      <c r="EVD67" s="101"/>
      <c r="EVF67" s="101"/>
      <c r="EVH67" s="101"/>
      <c r="EVJ67" s="101"/>
      <c r="EVL67" s="101"/>
      <c r="EVN67" s="101"/>
      <c r="EVP67" s="101"/>
      <c r="EVR67" s="101"/>
      <c r="EVT67" s="101"/>
      <c r="EVV67" s="101"/>
      <c r="EVX67" s="101"/>
      <c r="EVZ67" s="101"/>
      <c r="EWB67" s="101"/>
      <c r="EWD67" s="101"/>
      <c r="EWF67" s="101"/>
      <c r="EWH67" s="101"/>
      <c r="EWJ67" s="101"/>
      <c r="EWL67" s="101"/>
      <c r="EWN67" s="101"/>
      <c r="EWP67" s="101"/>
      <c r="EWR67" s="101"/>
      <c r="EWT67" s="101"/>
      <c r="EWV67" s="101"/>
      <c r="EWX67" s="101"/>
      <c r="EWZ67" s="101"/>
      <c r="EXB67" s="101"/>
      <c r="EXD67" s="101"/>
      <c r="EXF67" s="101"/>
      <c r="EXH67" s="101"/>
      <c r="EXJ67" s="101"/>
      <c r="EXL67" s="101"/>
      <c r="EXN67" s="101"/>
      <c r="EXP67" s="101"/>
      <c r="EXR67" s="101"/>
      <c r="EXT67" s="101"/>
      <c r="EXV67" s="101"/>
      <c r="EXX67" s="101"/>
      <c r="EXZ67" s="101"/>
      <c r="EYB67" s="101"/>
      <c r="EYD67" s="101"/>
      <c r="EYF67" s="101"/>
      <c r="EYH67" s="101"/>
      <c r="EYJ67" s="101"/>
      <c r="EYL67" s="101"/>
      <c r="EYN67" s="101"/>
      <c r="EYP67" s="101"/>
      <c r="EYR67" s="101"/>
      <c r="EYT67" s="101"/>
      <c r="EYV67" s="101"/>
      <c r="EYX67" s="101"/>
      <c r="EYZ67" s="101"/>
      <c r="EZB67" s="101"/>
      <c r="EZD67" s="101"/>
      <c r="EZF67" s="101"/>
      <c r="EZH67" s="101"/>
      <c r="EZJ67" s="101"/>
      <c r="EZL67" s="101"/>
      <c r="EZN67" s="101"/>
      <c r="EZP67" s="101"/>
      <c r="EZR67" s="101"/>
      <c r="EZT67" s="101"/>
      <c r="EZV67" s="101"/>
      <c r="EZX67" s="101"/>
      <c r="EZZ67" s="101"/>
      <c r="FAB67" s="101"/>
      <c r="FAD67" s="101"/>
      <c r="FAF67" s="101"/>
      <c r="FAH67" s="101"/>
      <c r="FAJ67" s="101"/>
      <c r="FAL67" s="101"/>
      <c r="FAN67" s="101"/>
      <c r="FAP67" s="101"/>
      <c r="FAR67" s="101"/>
      <c r="FAT67" s="101"/>
      <c r="FAV67" s="101"/>
      <c r="FAX67" s="101"/>
      <c r="FAZ67" s="101"/>
      <c r="FBB67" s="101"/>
      <c r="FBD67" s="101"/>
      <c r="FBF67" s="101"/>
      <c r="FBH67" s="101"/>
      <c r="FBJ67" s="101"/>
      <c r="FBL67" s="101"/>
      <c r="FBN67" s="101"/>
      <c r="FBP67" s="101"/>
      <c r="FBR67" s="101"/>
      <c r="FBT67" s="101"/>
      <c r="FBV67" s="101"/>
      <c r="FBX67" s="101"/>
      <c r="FBZ67" s="101"/>
      <c r="FCB67" s="101"/>
      <c r="FCD67" s="101"/>
      <c r="FCF67" s="101"/>
      <c r="FCH67" s="101"/>
      <c r="FCJ67" s="101"/>
      <c r="FCL67" s="101"/>
      <c r="FCN67" s="101"/>
      <c r="FCP67" s="101"/>
      <c r="FCR67" s="101"/>
      <c r="FCT67" s="101"/>
      <c r="FCV67" s="101"/>
      <c r="FCX67" s="101"/>
      <c r="FCZ67" s="101"/>
      <c r="FDB67" s="101"/>
      <c r="FDD67" s="101"/>
      <c r="FDF67" s="101"/>
      <c r="FDH67" s="101"/>
      <c r="FDJ67" s="101"/>
      <c r="FDL67" s="101"/>
      <c r="FDN67" s="101"/>
      <c r="FDP67" s="101"/>
      <c r="FDR67" s="101"/>
      <c r="FDT67" s="101"/>
      <c r="FDV67" s="101"/>
      <c r="FDX67" s="101"/>
      <c r="FDZ67" s="101"/>
      <c r="FEB67" s="101"/>
      <c r="FED67" s="101"/>
      <c r="FEF67" s="101"/>
      <c r="FEH67" s="101"/>
      <c r="FEJ67" s="101"/>
      <c r="FEL67" s="101"/>
      <c r="FEN67" s="101"/>
      <c r="FEP67" s="101"/>
      <c r="FER67" s="101"/>
      <c r="FET67" s="101"/>
      <c r="FEV67" s="101"/>
      <c r="FEX67" s="101"/>
      <c r="FEZ67" s="101"/>
      <c r="FFB67" s="101"/>
      <c r="FFD67" s="101"/>
      <c r="FFF67" s="101"/>
      <c r="FFH67" s="101"/>
      <c r="FFJ67" s="101"/>
      <c r="FFL67" s="101"/>
      <c r="FFN67" s="101"/>
      <c r="FFP67" s="101"/>
      <c r="FFR67" s="101"/>
      <c r="FFT67" s="101"/>
      <c r="FFV67" s="101"/>
      <c r="FFX67" s="101"/>
      <c r="FFZ67" s="101"/>
      <c r="FGB67" s="101"/>
      <c r="FGD67" s="101"/>
      <c r="FGF67" s="101"/>
      <c r="FGH67" s="101"/>
      <c r="FGJ67" s="101"/>
      <c r="FGL67" s="101"/>
      <c r="FGN67" s="101"/>
      <c r="FGP67" s="101"/>
      <c r="FGR67" s="101"/>
      <c r="FGT67" s="101"/>
      <c r="FGV67" s="101"/>
      <c r="FGX67" s="101"/>
      <c r="FGZ67" s="101"/>
      <c r="FHB67" s="101"/>
      <c r="FHD67" s="101"/>
      <c r="FHF67" s="101"/>
      <c r="FHH67" s="101"/>
      <c r="FHJ67" s="101"/>
      <c r="FHL67" s="101"/>
      <c r="FHN67" s="101"/>
      <c r="FHP67" s="101"/>
      <c r="FHR67" s="101"/>
      <c r="FHT67" s="101"/>
      <c r="FHV67" s="101"/>
      <c r="FHX67" s="101"/>
      <c r="FHZ67" s="101"/>
      <c r="FIB67" s="101"/>
      <c r="FID67" s="101"/>
      <c r="FIF67" s="101"/>
      <c r="FIH67" s="101"/>
      <c r="FIJ67" s="101"/>
      <c r="FIL67" s="101"/>
      <c r="FIN67" s="101"/>
      <c r="FIP67" s="101"/>
      <c r="FIR67" s="101"/>
      <c r="FIT67" s="101"/>
      <c r="FIV67" s="101"/>
      <c r="FIX67" s="101"/>
      <c r="FIZ67" s="101"/>
      <c r="FJB67" s="101"/>
      <c r="FJD67" s="101"/>
      <c r="FJF67" s="101"/>
      <c r="FJH67" s="101"/>
      <c r="FJJ67" s="101"/>
      <c r="FJL67" s="101"/>
      <c r="FJN67" s="101"/>
      <c r="FJP67" s="101"/>
      <c r="FJR67" s="101"/>
      <c r="FJT67" s="101"/>
      <c r="FJV67" s="101"/>
      <c r="FJX67" s="101"/>
      <c r="FJZ67" s="101"/>
      <c r="FKB67" s="101"/>
      <c r="FKD67" s="101"/>
      <c r="FKF67" s="101"/>
      <c r="FKH67" s="101"/>
      <c r="FKJ67" s="101"/>
      <c r="FKL67" s="101"/>
      <c r="FKN67" s="101"/>
      <c r="FKP67" s="101"/>
      <c r="FKR67" s="101"/>
      <c r="FKT67" s="101"/>
      <c r="FKV67" s="101"/>
      <c r="FKX67" s="101"/>
      <c r="FKZ67" s="101"/>
      <c r="FLB67" s="101"/>
      <c r="FLD67" s="101"/>
      <c r="FLF67" s="101"/>
      <c r="FLH67" s="101"/>
      <c r="FLJ67" s="101"/>
      <c r="FLL67" s="101"/>
      <c r="FLN67" s="101"/>
      <c r="FLP67" s="101"/>
      <c r="FLR67" s="101"/>
      <c r="FLT67" s="101"/>
      <c r="FLV67" s="101"/>
      <c r="FLX67" s="101"/>
      <c r="FLZ67" s="101"/>
      <c r="FMB67" s="101"/>
      <c r="FMD67" s="101"/>
      <c r="FMF67" s="101"/>
      <c r="FMH67" s="101"/>
      <c r="FMJ67" s="101"/>
      <c r="FML67" s="101"/>
      <c r="FMN67" s="101"/>
      <c r="FMP67" s="101"/>
      <c r="FMR67" s="101"/>
      <c r="FMT67" s="101"/>
      <c r="FMV67" s="101"/>
      <c r="FMX67" s="101"/>
      <c r="FMZ67" s="101"/>
      <c r="FNB67" s="101"/>
      <c r="FND67" s="101"/>
      <c r="FNF67" s="101"/>
      <c r="FNH67" s="101"/>
      <c r="FNJ67" s="101"/>
      <c r="FNL67" s="101"/>
      <c r="FNN67" s="101"/>
      <c r="FNP67" s="101"/>
      <c r="FNR67" s="101"/>
      <c r="FNT67" s="101"/>
      <c r="FNV67" s="101"/>
      <c r="FNX67" s="101"/>
      <c r="FNZ67" s="101"/>
      <c r="FOB67" s="101"/>
      <c r="FOD67" s="101"/>
      <c r="FOF67" s="101"/>
      <c r="FOH67" s="101"/>
      <c r="FOJ67" s="101"/>
      <c r="FOL67" s="101"/>
      <c r="FON67" s="101"/>
      <c r="FOP67" s="101"/>
      <c r="FOR67" s="101"/>
      <c r="FOT67" s="101"/>
      <c r="FOV67" s="101"/>
      <c r="FOX67" s="101"/>
      <c r="FOZ67" s="101"/>
      <c r="FPB67" s="101"/>
      <c r="FPD67" s="101"/>
      <c r="FPF67" s="101"/>
      <c r="FPH67" s="101"/>
      <c r="FPJ67" s="101"/>
      <c r="FPL67" s="101"/>
      <c r="FPN67" s="101"/>
      <c r="FPP67" s="101"/>
      <c r="FPR67" s="101"/>
      <c r="FPT67" s="101"/>
      <c r="FPV67" s="101"/>
      <c r="FPX67" s="101"/>
      <c r="FPZ67" s="101"/>
      <c r="FQB67" s="101"/>
      <c r="FQD67" s="101"/>
      <c r="FQF67" s="101"/>
      <c r="FQH67" s="101"/>
      <c r="FQJ67" s="101"/>
      <c r="FQL67" s="101"/>
      <c r="FQN67" s="101"/>
      <c r="FQP67" s="101"/>
      <c r="FQR67" s="101"/>
      <c r="FQT67" s="101"/>
      <c r="FQV67" s="101"/>
      <c r="FQX67" s="101"/>
      <c r="FQZ67" s="101"/>
      <c r="FRB67" s="101"/>
      <c r="FRD67" s="101"/>
      <c r="FRF67" s="101"/>
      <c r="FRH67" s="101"/>
      <c r="FRJ67" s="101"/>
      <c r="FRL67" s="101"/>
      <c r="FRN67" s="101"/>
      <c r="FRP67" s="101"/>
      <c r="FRR67" s="101"/>
      <c r="FRT67" s="101"/>
      <c r="FRV67" s="101"/>
      <c r="FRX67" s="101"/>
      <c r="FRZ67" s="101"/>
      <c r="FSB67" s="101"/>
      <c r="FSD67" s="101"/>
      <c r="FSF67" s="101"/>
      <c r="FSH67" s="101"/>
      <c r="FSJ67" s="101"/>
      <c r="FSL67" s="101"/>
      <c r="FSN67" s="101"/>
      <c r="FSP67" s="101"/>
      <c r="FSR67" s="101"/>
      <c r="FST67" s="101"/>
      <c r="FSV67" s="101"/>
      <c r="FSX67" s="101"/>
      <c r="FSZ67" s="101"/>
      <c r="FTB67" s="101"/>
      <c r="FTD67" s="101"/>
      <c r="FTF67" s="101"/>
      <c r="FTH67" s="101"/>
      <c r="FTJ67" s="101"/>
      <c r="FTL67" s="101"/>
      <c r="FTN67" s="101"/>
      <c r="FTP67" s="101"/>
      <c r="FTR67" s="101"/>
      <c r="FTT67" s="101"/>
      <c r="FTV67" s="101"/>
      <c r="FTX67" s="101"/>
      <c r="FTZ67" s="101"/>
      <c r="FUB67" s="101"/>
      <c r="FUD67" s="101"/>
      <c r="FUF67" s="101"/>
      <c r="FUH67" s="101"/>
      <c r="FUJ67" s="101"/>
      <c r="FUL67" s="101"/>
      <c r="FUN67" s="101"/>
      <c r="FUP67" s="101"/>
      <c r="FUR67" s="101"/>
      <c r="FUT67" s="101"/>
      <c r="FUV67" s="101"/>
      <c r="FUX67" s="101"/>
      <c r="FUZ67" s="101"/>
      <c r="FVB67" s="101"/>
      <c r="FVD67" s="101"/>
      <c r="FVF67" s="101"/>
      <c r="FVH67" s="101"/>
      <c r="FVJ67" s="101"/>
      <c r="FVL67" s="101"/>
      <c r="FVN67" s="101"/>
      <c r="FVP67" s="101"/>
      <c r="FVR67" s="101"/>
      <c r="FVT67" s="101"/>
      <c r="FVV67" s="101"/>
      <c r="FVX67" s="101"/>
      <c r="FVZ67" s="101"/>
      <c r="FWB67" s="101"/>
      <c r="FWD67" s="101"/>
      <c r="FWF67" s="101"/>
      <c r="FWH67" s="101"/>
      <c r="FWJ67" s="101"/>
      <c r="FWL67" s="101"/>
      <c r="FWN67" s="101"/>
      <c r="FWP67" s="101"/>
      <c r="FWR67" s="101"/>
      <c r="FWT67" s="101"/>
      <c r="FWV67" s="101"/>
      <c r="FWX67" s="101"/>
      <c r="FWZ67" s="101"/>
      <c r="FXB67" s="101"/>
      <c r="FXD67" s="101"/>
      <c r="FXF67" s="101"/>
      <c r="FXH67" s="101"/>
      <c r="FXJ67" s="101"/>
      <c r="FXL67" s="101"/>
      <c r="FXN67" s="101"/>
      <c r="FXP67" s="101"/>
      <c r="FXR67" s="101"/>
      <c r="FXT67" s="101"/>
      <c r="FXV67" s="101"/>
      <c r="FXX67" s="101"/>
      <c r="FXZ67" s="101"/>
      <c r="FYB67" s="101"/>
      <c r="FYD67" s="101"/>
      <c r="FYF67" s="101"/>
      <c r="FYH67" s="101"/>
      <c r="FYJ67" s="101"/>
      <c r="FYL67" s="101"/>
      <c r="FYN67" s="101"/>
      <c r="FYP67" s="101"/>
      <c r="FYR67" s="101"/>
      <c r="FYT67" s="101"/>
      <c r="FYV67" s="101"/>
      <c r="FYX67" s="101"/>
      <c r="FYZ67" s="101"/>
      <c r="FZB67" s="101"/>
      <c r="FZD67" s="101"/>
      <c r="FZF67" s="101"/>
      <c r="FZH67" s="101"/>
      <c r="FZJ67" s="101"/>
      <c r="FZL67" s="101"/>
      <c r="FZN67" s="101"/>
      <c r="FZP67" s="101"/>
      <c r="FZR67" s="101"/>
      <c r="FZT67" s="101"/>
      <c r="FZV67" s="101"/>
      <c r="FZX67" s="101"/>
      <c r="FZZ67" s="101"/>
      <c r="GAB67" s="101"/>
      <c r="GAD67" s="101"/>
      <c r="GAF67" s="101"/>
      <c r="GAH67" s="101"/>
      <c r="GAJ67" s="101"/>
      <c r="GAL67" s="101"/>
      <c r="GAN67" s="101"/>
      <c r="GAP67" s="101"/>
      <c r="GAR67" s="101"/>
      <c r="GAT67" s="101"/>
      <c r="GAV67" s="101"/>
      <c r="GAX67" s="101"/>
      <c r="GAZ67" s="101"/>
      <c r="GBB67" s="101"/>
      <c r="GBD67" s="101"/>
      <c r="GBF67" s="101"/>
      <c r="GBH67" s="101"/>
      <c r="GBJ67" s="101"/>
      <c r="GBL67" s="101"/>
      <c r="GBN67" s="101"/>
      <c r="GBP67" s="101"/>
      <c r="GBR67" s="101"/>
      <c r="GBT67" s="101"/>
      <c r="GBV67" s="101"/>
      <c r="GBX67" s="101"/>
      <c r="GBZ67" s="101"/>
      <c r="GCB67" s="101"/>
      <c r="GCD67" s="101"/>
      <c r="GCF67" s="101"/>
      <c r="GCH67" s="101"/>
      <c r="GCJ67" s="101"/>
      <c r="GCL67" s="101"/>
      <c r="GCN67" s="101"/>
      <c r="GCP67" s="101"/>
      <c r="GCR67" s="101"/>
      <c r="GCT67" s="101"/>
      <c r="GCV67" s="101"/>
      <c r="GCX67" s="101"/>
      <c r="GCZ67" s="101"/>
      <c r="GDB67" s="101"/>
      <c r="GDD67" s="101"/>
      <c r="GDF67" s="101"/>
      <c r="GDH67" s="101"/>
      <c r="GDJ67" s="101"/>
      <c r="GDL67" s="101"/>
      <c r="GDN67" s="101"/>
      <c r="GDP67" s="101"/>
      <c r="GDR67" s="101"/>
      <c r="GDT67" s="101"/>
      <c r="GDV67" s="101"/>
      <c r="GDX67" s="101"/>
      <c r="GDZ67" s="101"/>
      <c r="GEB67" s="101"/>
      <c r="GED67" s="101"/>
      <c r="GEF67" s="101"/>
      <c r="GEH67" s="101"/>
      <c r="GEJ67" s="101"/>
      <c r="GEL67" s="101"/>
      <c r="GEN67" s="101"/>
      <c r="GEP67" s="101"/>
      <c r="GER67" s="101"/>
      <c r="GET67" s="101"/>
      <c r="GEV67" s="101"/>
      <c r="GEX67" s="101"/>
      <c r="GEZ67" s="101"/>
      <c r="GFB67" s="101"/>
      <c r="GFD67" s="101"/>
      <c r="GFF67" s="101"/>
      <c r="GFH67" s="101"/>
      <c r="GFJ67" s="101"/>
      <c r="GFL67" s="101"/>
      <c r="GFN67" s="101"/>
      <c r="GFP67" s="101"/>
      <c r="GFR67" s="101"/>
      <c r="GFT67" s="101"/>
      <c r="GFV67" s="101"/>
      <c r="GFX67" s="101"/>
      <c r="GFZ67" s="101"/>
      <c r="GGB67" s="101"/>
      <c r="GGD67" s="101"/>
      <c r="GGF67" s="101"/>
      <c r="GGH67" s="101"/>
      <c r="GGJ67" s="101"/>
      <c r="GGL67" s="101"/>
      <c r="GGN67" s="101"/>
      <c r="GGP67" s="101"/>
      <c r="GGR67" s="101"/>
      <c r="GGT67" s="101"/>
      <c r="GGV67" s="101"/>
      <c r="GGX67" s="101"/>
      <c r="GGZ67" s="101"/>
      <c r="GHB67" s="101"/>
      <c r="GHD67" s="101"/>
      <c r="GHF67" s="101"/>
      <c r="GHH67" s="101"/>
      <c r="GHJ67" s="101"/>
      <c r="GHL67" s="101"/>
      <c r="GHN67" s="101"/>
      <c r="GHP67" s="101"/>
      <c r="GHR67" s="101"/>
      <c r="GHT67" s="101"/>
      <c r="GHV67" s="101"/>
      <c r="GHX67" s="101"/>
      <c r="GHZ67" s="101"/>
      <c r="GIB67" s="101"/>
      <c r="GID67" s="101"/>
      <c r="GIF67" s="101"/>
      <c r="GIH67" s="101"/>
      <c r="GIJ67" s="101"/>
      <c r="GIL67" s="101"/>
      <c r="GIN67" s="101"/>
      <c r="GIP67" s="101"/>
      <c r="GIR67" s="101"/>
      <c r="GIT67" s="101"/>
      <c r="GIV67" s="101"/>
      <c r="GIX67" s="101"/>
      <c r="GIZ67" s="101"/>
      <c r="GJB67" s="101"/>
      <c r="GJD67" s="101"/>
      <c r="GJF67" s="101"/>
      <c r="GJH67" s="101"/>
      <c r="GJJ67" s="101"/>
      <c r="GJL67" s="101"/>
      <c r="GJN67" s="101"/>
      <c r="GJP67" s="101"/>
      <c r="GJR67" s="101"/>
      <c r="GJT67" s="101"/>
      <c r="GJV67" s="101"/>
      <c r="GJX67" s="101"/>
      <c r="GJZ67" s="101"/>
      <c r="GKB67" s="101"/>
      <c r="GKD67" s="101"/>
      <c r="GKF67" s="101"/>
      <c r="GKH67" s="101"/>
      <c r="GKJ67" s="101"/>
      <c r="GKL67" s="101"/>
      <c r="GKN67" s="101"/>
      <c r="GKP67" s="101"/>
      <c r="GKR67" s="101"/>
      <c r="GKT67" s="101"/>
      <c r="GKV67" s="101"/>
      <c r="GKX67" s="101"/>
      <c r="GKZ67" s="101"/>
      <c r="GLB67" s="101"/>
      <c r="GLD67" s="101"/>
      <c r="GLF67" s="101"/>
      <c r="GLH67" s="101"/>
      <c r="GLJ67" s="101"/>
      <c r="GLL67" s="101"/>
      <c r="GLN67" s="101"/>
      <c r="GLP67" s="101"/>
      <c r="GLR67" s="101"/>
      <c r="GLT67" s="101"/>
      <c r="GLV67" s="101"/>
      <c r="GLX67" s="101"/>
      <c r="GLZ67" s="101"/>
      <c r="GMB67" s="101"/>
      <c r="GMD67" s="101"/>
      <c r="GMF67" s="101"/>
      <c r="GMH67" s="101"/>
      <c r="GMJ67" s="101"/>
      <c r="GML67" s="101"/>
      <c r="GMN67" s="101"/>
      <c r="GMP67" s="101"/>
      <c r="GMR67" s="101"/>
      <c r="GMT67" s="101"/>
      <c r="GMV67" s="101"/>
      <c r="GMX67" s="101"/>
      <c r="GMZ67" s="101"/>
      <c r="GNB67" s="101"/>
      <c r="GND67" s="101"/>
      <c r="GNF67" s="101"/>
      <c r="GNH67" s="101"/>
      <c r="GNJ67" s="101"/>
      <c r="GNL67" s="101"/>
      <c r="GNN67" s="101"/>
      <c r="GNP67" s="101"/>
      <c r="GNR67" s="101"/>
      <c r="GNT67" s="101"/>
      <c r="GNV67" s="101"/>
      <c r="GNX67" s="101"/>
      <c r="GNZ67" s="101"/>
      <c r="GOB67" s="101"/>
      <c r="GOD67" s="101"/>
      <c r="GOF67" s="101"/>
      <c r="GOH67" s="101"/>
      <c r="GOJ67" s="101"/>
      <c r="GOL67" s="101"/>
      <c r="GON67" s="101"/>
      <c r="GOP67" s="101"/>
      <c r="GOR67" s="101"/>
      <c r="GOT67" s="101"/>
      <c r="GOV67" s="101"/>
      <c r="GOX67" s="101"/>
      <c r="GOZ67" s="101"/>
      <c r="GPB67" s="101"/>
      <c r="GPD67" s="101"/>
      <c r="GPF67" s="101"/>
      <c r="GPH67" s="101"/>
      <c r="GPJ67" s="101"/>
      <c r="GPL67" s="101"/>
      <c r="GPN67" s="101"/>
      <c r="GPP67" s="101"/>
      <c r="GPR67" s="101"/>
      <c r="GPT67" s="101"/>
      <c r="GPV67" s="101"/>
      <c r="GPX67" s="101"/>
      <c r="GPZ67" s="101"/>
      <c r="GQB67" s="101"/>
      <c r="GQD67" s="101"/>
      <c r="GQF67" s="101"/>
      <c r="GQH67" s="101"/>
      <c r="GQJ67" s="101"/>
      <c r="GQL67" s="101"/>
      <c r="GQN67" s="101"/>
      <c r="GQP67" s="101"/>
      <c r="GQR67" s="101"/>
      <c r="GQT67" s="101"/>
      <c r="GQV67" s="101"/>
      <c r="GQX67" s="101"/>
      <c r="GQZ67" s="101"/>
      <c r="GRB67" s="101"/>
      <c r="GRD67" s="101"/>
      <c r="GRF67" s="101"/>
      <c r="GRH67" s="101"/>
      <c r="GRJ67" s="101"/>
      <c r="GRL67" s="101"/>
      <c r="GRN67" s="101"/>
      <c r="GRP67" s="101"/>
      <c r="GRR67" s="101"/>
      <c r="GRT67" s="101"/>
      <c r="GRV67" s="101"/>
      <c r="GRX67" s="101"/>
      <c r="GRZ67" s="101"/>
      <c r="GSB67" s="101"/>
      <c r="GSD67" s="101"/>
      <c r="GSF67" s="101"/>
      <c r="GSH67" s="101"/>
      <c r="GSJ67" s="101"/>
      <c r="GSL67" s="101"/>
      <c r="GSN67" s="101"/>
      <c r="GSP67" s="101"/>
      <c r="GSR67" s="101"/>
      <c r="GST67" s="101"/>
      <c r="GSV67" s="101"/>
      <c r="GSX67" s="101"/>
      <c r="GSZ67" s="101"/>
      <c r="GTB67" s="101"/>
      <c r="GTD67" s="101"/>
      <c r="GTF67" s="101"/>
      <c r="GTH67" s="101"/>
      <c r="GTJ67" s="101"/>
      <c r="GTL67" s="101"/>
      <c r="GTN67" s="101"/>
      <c r="GTP67" s="101"/>
      <c r="GTR67" s="101"/>
      <c r="GTT67" s="101"/>
      <c r="GTV67" s="101"/>
      <c r="GTX67" s="101"/>
      <c r="GTZ67" s="101"/>
      <c r="GUB67" s="101"/>
      <c r="GUD67" s="101"/>
      <c r="GUF67" s="101"/>
      <c r="GUH67" s="101"/>
      <c r="GUJ67" s="101"/>
      <c r="GUL67" s="101"/>
      <c r="GUN67" s="101"/>
      <c r="GUP67" s="101"/>
      <c r="GUR67" s="101"/>
      <c r="GUT67" s="101"/>
      <c r="GUV67" s="101"/>
      <c r="GUX67" s="101"/>
      <c r="GUZ67" s="101"/>
      <c r="GVB67" s="101"/>
      <c r="GVD67" s="101"/>
      <c r="GVF67" s="101"/>
      <c r="GVH67" s="101"/>
      <c r="GVJ67" s="101"/>
      <c r="GVL67" s="101"/>
      <c r="GVN67" s="101"/>
      <c r="GVP67" s="101"/>
      <c r="GVR67" s="101"/>
      <c r="GVT67" s="101"/>
      <c r="GVV67" s="101"/>
      <c r="GVX67" s="101"/>
      <c r="GVZ67" s="101"/>
      <c r="GWB67" s="101"/>
      <c r="GWD67" s="101"/>
      <c r="GWF67" s="101"/>
      <c r="GWH67" s="101"/>
      <c r="GWJ67" s="101"/>
      <c r="GWL67" s="101"/>
      <c r="GWN67" s="101"/>
      <c r="GWP67" s="101"/>
      <c r="GWR67" s="101"/>
      <c r="GWT67" s="101"/>
      <c r="GWV67" s="101"/>
      <c r="GWX67" s="101"/>
      <c r="GWZ67" s="101"/>
      <c r="GXB67" s="101"/>
      <c r="GXD67" s="101"/>
      <c r="GXF67" s="101"/>
      <c r="GXH67" s="101"/>
      <c r="GXJ67" s="101"/>
      <c r="GXL67" s="101"/>
      <c r="GXN67" s="101"/>
      <c r="GXP67" s="101"/>
      <c r="GXR67" s="101"/>
      <c r="GXT67" s="101"/>
      <c r="GXV67" s="101"/>
      <c r="GXX67" s="101"/>
      <c r="GXZ67" s="101"/>
      <c r="GYB67" s="101"/>
      <c r="GYD67" s="101"/>
      <c r="GYF67" s="101"/>
      <c r="GYH67" s="101"/>
      <c r="GYJ67" s="101"/>
      <c r="GYL67" s="101"/>
      <c r="GYN67" s="101"/>
      <c r="GYP67" s="101"/>
      <c r="GYR67" s="101"/>
      <c r="GYT67" s="101"/>
      <c r="GYV67" s="101"/>
      <c r="GYX67" s="101"/>
      <c r="GYZ67" s="101"/>
      <c r="GZB67" s="101"/>
      <c r="GZD67" s="101"/>
      <c r="GZF67" s="101"/>
      <c r="GZH67" s="101"/>
      <c r="GZJ67" s="101"/>
      <c r="GZL67" s="101"/>
      <c r="GZN67" s="101"/>
      <c r="GZP67" s="101"/>
      <c r="GZR67" s="101"/>
      <c r="GZT67" s="101"/>
      <c r="GZV67" s="101"/>
      <c r="GZX67" s="101"/>
      <c r="GZZ67" s="101"/>
      <c r="HAB67" s="101"/>
      <c r="HAD67" s="101"/>
      <c r="HAF67" s="101"/>
      <c r="HAH67" s="101"/>
      <c r="HAJ67" s="101"/>
      <c r="HAL67" s="101"/>
      <c r="HAN67" s="101"/>
      <c r="HAP67" s="101"/>
      <c r="HAR67" s="101"/>
      <c r="HAT67" s="101"/>
      <c r="HAV67" s="101"/>
      <c r="HAX67" s="101"/>
      <c r="HAZ67" s="101"/>
      <c r="HBB67" s="101"/>
      <c r="HBD67" s="101"/>
      <c r="HBF67" s="101"/>
      <c r="HBH67" s="101"/>
      <c r="HBJ67" s="101"/>
      <c r="HBL67" s="101"/>
      <c r="HBN67" s="101"/>
      <c r="HBP67" s="101"/>
      <c r="HBR67" s="101"/>
      <c r="HBT67" s="101"/>
      <c r="HBV67" s="101"/>
      <c r="HBX67" s="101"/>
      <c r="HBZ67" s="101"/>
      <c r="HCB67" s="101"/>
      <c r="HCD67" s="101"/>
      <c r="HCF67" s="101"/>
      <c r="HCH67" s="101"/>
      <c r="HCJ67" s="101"/>
      <c r="HCL67" s="101"/>
      <c r="HCN67" s="101"/>
      <c r="HCP67" s="101"/>
      <c r="HCR67" s="101"/>
      <c r="HCT67" s="101"/>
      <c r="HCV67" s="101"/>
      <c r="HCX67" s="101"/>
      <c r="HCZ67" s="101"/>
      <c r="HDB67" s="101"/>
      <c r="HDD67" s="101"/>
      <c r="HDF67" s="101"/>
      <c r="HDH67" s="101"/>
      <c r="HDJ67" s="101"/>
      <c r="HDL67" s="101"/>
      <c r="HDN67" s="101"/>
      <c r="HDP67" s="101"/>
      <c r="HDR67" s="101"/>
      <c r="HDT67" s="101"/>
      <c r="HDV67" s="101"/>
      <c r="HDX67" s="101"/>
      <c r="HDZ67" s="101"/>
      <c r="HEB67" s="101"/>
      <c r="HED67" s="101"/>
      <c r="HEF67" s="101"/>
      <c r="HEH67" s="101"/>
      <c r="HEJ67" s="101"/>
      <c r="HEL67" s="101"/>
      <c r="HEN67" s="101"/>
      <c r="HEP67" s="101"/>
      <c r="HER67" s="101"/>
      <c r="HET67" s="101"/>
      <c r="HEV67" s="101"/>
      <c r="HEX67" s="101"/>
      <c r="HEZ67" s="101"/>
      <c r="HFB67" s="101"/>
      <c r="HFD67" s="101"/>
      <c r="HFF67" s="101"/>
      <c r="HFH67" s="101"/>
      <c r="HFJ67" s="101"/>
      <c r="HFL67" s="101"/>
      <c r="HFN67" s="101"/>
      <c r="HFP67" s="101"/>
      <c r="HFR67" s="101"/>
      <c r="HFT67" s="101"/>
      <c r="HFV67" s="101"/>
      <c r="HFX67" s="101"/>
      <c r="HFZ67" s="101"/>
      <c r="HGB67" s="101"/>
      <c r="HGD67" s="101"/>
      <c r="HGF67" s="101"/>
      <c r="HGH67" s="101"/>
      <c r="HGJ67" s="101"/>
      <c r="HGL67" s="101"/>
      <c r="HGN67" s="101"/>
      <c r="HGP67" s="101"/>
      <c r="HGR67" s="101"/>
      <c r="HGT67" s="101"/>
      <c r="HGV67" s="101"/>
      <c r="HGX67" s="101"/>
      <c r="HGZ67" s="101"/>
      <c r="HHB67" s="101"/>
      <c r="HHD67" s="101"/>
      <c r="HHF67" s="101"/>
      <c r="HHH67" s="101"/>
      <c r="HHJ67" s="101"/>
      <c r="HHL67" s="101"/>
      <c r="HHN67" s="101"/>
      <c r="HHP67" s="101"/>
      <c r="HHR67" s="101"/>
      <c r="HHT67" s="101"/>
      <c r="HHV67" s="101"/>
      <c r="HHX67" s="101"/>
      <c r="HHZ67" s="101"/>
      <c r="HIB67" s="101"/>
      <c r="HID67" s="101"/>
      <c r="HIF67" s="101"/>
      <c r="HIH67" s="101"/>
      <c r="HIJ67" s="101"/>
      <c r="HIL67" s="101"/>
      <c r="HIN67" s="101"/>
      <c r="HIP67" s="101"/>
      <c r="HIR67" s="101"/>
      <c r="HIT67" s="101"/>
      <c r="HIV67" s="101"/>
      <c r="HIX67" s="101"/>
      <c r="HIZ67" s="101"/>
      <c r="HJB67" s="101"/>
      <c r="HJD67" s="101"/>
      <c r="HJF67" s="101"/>
      <c r="HJH67" s="101"/>
      <c r="HJJ67" s="101"/>
      <c r="HJL67" s="101"/>
      <c r="HJN67" s="101"/>
      <c r="HJP67" s="101"/>
      <c r="HJR67" s="101"/>
      <c r="HJT67" s="101"/>
      <c r="HJV67" s="101"/>
      <c r="HJX67" s="101"/>
      <c r="HJZ67" s="101"/>
      <c r="HKB67" s="101"/>
      <c r="HKD67" s="101"/>
      <c r="HKF67" s="101"/>
      <c r="HKH67" s="101"/>
      <c r="HKJ67" s="101"/>
      <c r="HKL67" s="101"/>
      <c r="HKN67" s="101"/>
      <c r="HKP67" s="101"/>
      <c r="HKR67" s="101"/>
      <c r="HKT67" s="101"/>
      <c r="HKV67" s="101"/>
      <c r="HKX67" s="101"/>
      <c r="HKZ67" s="101"/>
      <c r="HLB67" s="101"/>
      <c r="HLD67" s="101"/>
      <c r="HLF67" s="101"/>
      <c r="HLH67" s="101"/>
      <c r="HLJ67" s="101"/>
      <c r="HLL67" s="101"/>
      <c r="HLN67" s="101"/>
      <c r="HLP67" s="101"/>
      <c r="HLR67" s="101"/>
      <c r="HLT67" s="101"/>
      <c r="HLV67" s="101"/>
      <c r="HLX67" s="101"/>
      <c r="HLZ67" s="101"/>
      <c r="HMB67" s="101"/>
      <c r="HMD67" s="101"/>
      <c r="HMF67" s="101"/>
      <c r="HMH67" s="101"/>
      <c r="HMJ67" s="101"/>
      <c r="HML67" s="101"/>
      <c r="HMN67" s="101"/>
      <c r="HMP67" s="101"/>
      <c r="HMR67" s="101"/>
      <c r="HMT67" s="101"/>
      <c r="HMV67" s="101"/>
      <c r="HMX67" s="101"/>
      <c r="HMZ67" s="101"/>
      <c r="HNB67" s="101"/>
      <c r="HND67" s="101"/>
      <c r="HNF67" s="101"/>
      <c r="HNH67" s="101"/>
      <c r="HNJ67" s="101"/>
      <c r="HNL67" s="101"/>
      <c r="HNN67" s="101"/>
      <c r="HNP67" s="101"/>
      <c r="HNR67" s="101"/>
      <c r="HNT67" s="101"/>
      <c r="HNV67" s="101"/>
      <c r="HNX67" s="101"/>
      <c r="HNZ67" s="101"/>
      <c r="HOB67" s="101"/>
      <c r="HOD67" s="101"/>
      <c r="HOF67" s="101"/>
      <c r="HOH67" s="101"/>
      <c r="HOJ67" s="101"/>
      <c r="HOL67" s="101"/>
      <c r="HON67" s="101"/>
      <c r="HOP67" s="101"/>
      <c r="HOR67" s="101"/>
      <c r="HOT67" s="101"/>
      <c r="HOV67" s="101"/>
      <c r="HOX67" s="101"/>
      <c r="HOZ67" s="101"/>
      <c r="HPB67" s="101"/>
      <c r="HPD67" s="101"/>
      <c r="HPF67" s="101"/>
      <c r="HPH67" s="101"/>
      <c r="HPJ67" s="101"/>
      <c r="HPL67" s="101"/>
      <c r="HPN67" s="101"/>
      <c r="HPP67" s="101"/>
      <c r="HPR67" s="101"/>
      <c r="HPT67" s="101"/>
      <c r="HPV67" s="101"/>
      <c r="HPX67" s="101"/>
      <c r="HPZ67" s="101"/>
      <c r="HQB67" s="101"/>
      <c r="HQD67" s="101"/>
      <c r="HQF67" s="101"/>
      <c r="HQH67" s="101"/>
      <c r="HQJ67" s="101"/>
      <c r="HQL67" s="101"/>
      <c r="HQN67" s="101"/>
      <c r="HQP67" s="101"/>
      <c r="HQR67" s="101"/>
      <c r="HQT67" s="101"/>
      <c r="HQV67" s="101"/>
      <c r="HQX67" s="101"/>
      <c r="HQZ67" s="101"/>
      <c r="HRB67" s="101"/>
      <c r="HRD67" s="101"/>
      <c r="HRF67" s="101"/>
      <c r="HRH67" s="101"/>
      <c r="HRJ67" s="101"/>
      <c r="HRL67" s="101"/>
      <c r="HRN67" s="101"/>
      <c r="HRP67" s="101"/>
      <c r="HRR67" s="101"/>
      <c r="HRT67" s="101"/>
      <c r="HRV67" s="101"/>
      <c r="HRX67" s="101"/>
      <c r="HRZ67" s="101"/>
      <c r="HSB67" s="101"/>
      <c r="HSD67" s="101"/>
      <c r="HSF67" s="101"/>
      <c r="HSH67" s="101"/>
      <c r="HSJ67" s="101"/>
      <c r="HSL67" s="101"/>
      <c r="HSN67" s="101"/>
      <c r="HSP67" s="101"/>
      <c r="HSR67" s="101"/>
      <c r="HST67" s="101"/>
      <c r="HSV67" s="101"/>
      <c r="HSX67" s="101"/>
      <c r="HSZ67" s="101"/>
      <c r="HTB67" s="101"/>
      <c r="HTD67" s="101"/>
      <c r="HTF67" s="101"/>
      <c r="HTH67" s="101"/>
      <c r="HTJ67" s="101"/>
      <c r="HTL67" s="101"/>
      <c r="HTN67" s="101"/>
      <c r="HTP67" s="101"/>
      <c r="HTR67" s="101"/>
      <c r="HTT67" s="101"/>
      <c r="HTV67" s="101"/>
      <c r="HTX67" s="101"/>
      <c r="HTZ67" s="101"/>
      <c r="HUB67" s="101"/>
      <c r="HUD67" s="101"/>
      <c r="HUF67" s="101"/>
      <c r="HUH67" s="101"/>
      <c r="HUJ67" s="101"/>
      <c r="HUL67" s="101"/>
      <c r="HUN67" s="101"/>
      <c r="HUP67" s="101"/>
      <c r="HUR67" s="101"/>
      <c r="HUT67" s="101"/>
      <c r="HUV67" s="101"/>
      <c r="HUX67" s="101"/>
      <c r="HUZ67" s="101"/>
      <c r="HVB67" s="101"/>
      <c r="HVD67" s="101"/>
      <c r="HVF67" s="101"/>
      <c r="HVH67" s="101"/>
      <c r="HVJ67" s="101"/>
      <c r="HVL67" s="101"/>
      <c r="HVN67" s="101"/>
      <c r="HVP67" s="101"/>
      <c r="HVR67" s="101"/>
      <c r="HVT67" s="101"/>
      <c r="HVV67" s="101"/>
      <c r="HVX67" s="101"/>
      <c r="HVZ67" s="101"/>
      <c r="HWB67" s="101"/>
      <c r="HWD67" s="101"/>
      <c r="HWF67" s="101"/>
      <c r="HWH67" s="101"/>
      <c r="HWJ67" s="101"/>
      <c r="HWL67" s="101"/>
      <c r="HWN67" s="101"/>
      <c r="HWP67" s="101"/>
      <c r="HWR67" s="101"/>
      <c r="HWT67" s="101"/>
      <c r="HWV67" s="101"/>
      <c r="HWX67" s="101"/>
      <c r="HWZ67" s="101"/>
      <c r="HXB67" s="101"/>
      <c r="HXD67" s="101"/>
      <c r="HXF67" s="101"/>
      <c r="HXH67" s="101"/>
      <c r="HXJ67" s="101"/>
      <c r="HXL67" s="101"/>
      <c r="HXN67" s="101"/>
      <c r="HXP67" s="101"/>
      <c r="HXR67" s="101"/>
      <c r="HXT67" s="101"/>
      <c r="HXV67" s="101"/>
      <c r="HXX67" s="101"/>
      <c r="HXZ67" s="101"/>
      <c r="HYB67" s="101"/>
      <c r="HYD67" s="101"/>
      <c r="HYF67" s="101"/>
      <c r="HYH67" s="101"/>
      <c r="HYJ67" s="101"/>
      <c r="HYL67" s="101"/>
      <c r="HYN67" s="101"/>
      <c r="HYP67" s="101"/>
      <c r="HYR67" s="101"/>
      <c r="HYT67" s="101"/>
      <c r="HYV67" s="101"/>
      <c r="HYX67" s="101"/>
      <c r="HYZ67" s="101"/>
      <c r="HZB67" s="101"/>
      <c r="HZD67" s="101"/>
      <c r="HZF67" s="101"/>
      <c r="HZH67" s="101"/>
      <c r="HZJ67" s="101"/>
      <c r="HZL67" s="101"/>
      <c r="HZN67" s="101"/>
      <c r="HZP67" s="101"/>
      <c r="HZR67" s="101"/>
      <c r="HZT67" s="101"/>
      <c r="HZV67" s="101"/>
      <c r="HZX67" s="101"/>
      <c r="HZZ67" s="101"/>
      <c r="IAB67" s="101"/>
      <c r="IAD67" s="101"/>
      <c r="IAF67" s="101"/>
      <c r="IAH67" s="101"/>
      <c r="IAJ67" s="101"/>
      <c r="IAL67" s="101"/>
      <c r="IAN67" s="101"/>
      <c r="IAP67" s="101"/>
      <c r="IAR67" s="101"/>
      <c r="IAT67" s="101"/>
      <c r="IAV67" s="101"/>
      <c r="IAX67" s="101"/>
      <c r="IAZ67" s="101"/>
      <c r="IBB67" s="101"/>
      <c r="IBD67" s="101"/>
      <c r="IBF67" s="101"/>
      <c r="IBH67" s="101"/>
      <c r="IBJ67" s="101"/>
      <c r="IBL67" s="101"/>
      <c r="IBN67" s="101"/>
      <c r="IBP67" s="101"/>
      <c r="IBR67" s="101"/>
      <c r="IBT67" s="101"/>
      <c r="IBV67" s="101"/>
      <c r="IBX67" s="101"/>
      <c r="IBZ67" s="101"/>
      <c r="ICB67" s="101"/>
      <c r="ICD67" s="101"/>
      <c r="ICF67" s="101"/>
      <c r="ICH67" s="101"/>
      <c r="ICJ67" s="101"/>
      <c r="ICL67" s="101"/>
      <c r="ICN67" s="101"/>
      <c r="ICP67" s="101"/>
      <c r="ICR67" s="101"/>
      <c r="ICT67" s="101"/>
      <c r="ICV67" s="101"/>
      <c r="ICX67" s="101"/>
      <c r="ICZ67" s="101"/>
      <c r="IDB67" s="101"/>
      <c r="IDD67" s="101"/>
      <c r="IDF67" s="101"/>
      <c r="IDH67" s="101"/>
      <c r="IDJ67" s="101"/>
      <c r="IDL67" s="101"/>
      <c r="IDN67" s="101"/>
      <c r="IDP67" s="101"/>
      <c r="IDR67" s="101"/>
      <c r="IDT67" s="101"/>
      <c r="IDV67" s="101"/>
      <c r="IDX67" s="101"/>
      <c r="IDZ67" s="101"/>
      <c r="IEB67" s="101"/>
      <c r="IED67" s="101"/>
      <c r="IEF67" s="101"/>
      <c r="IEH67" s="101"/>
      <c r="IEJ67" s="101"/>
      <c r="IEL67" s="101"/>
      <c r="IEN67" s="101"/>
      <c r="IEP67" s="101"/>
      <c r="IER67" s="101"/>
      <c r="IET67" s="101"/>
      <c r="IEV67" s="101"/>
      <c r="IEX67" s="101"/>
      <c r="IEZ67" s="101"/>
      <c r="IFB67" s="101"/>
      <c r="IFD67" s="101"/>
      <c r="IFF67" s="101"/>
      <c r="IFH67" s="101"/>
      <c r="IFJ67" s="101"/>
      <c r="IFL67" s="101"/>
      <c r="IFN67" s="101"/>
      <c r="IFP67" s="101"/>
      <c r="IFR67" s="101"/>
      <c r="IFT67" s="101"/>
      <c r="IFV67" s="101"/>
      <c r="IFX67" s="101"/>
      <c r="IFZ67" s="101"/>
      <c r="IGB67" s="101"/>
      <c r="IGD67" s="101"/>
      <c r="IGF67" s="101"/>
      <c r="IGH67" s="101"/>
      <c r="IGJ67" s="101"/>
      <c r="IGL67" s="101"/>
      <c r="IGN67" s="101"/>
      <c r="IGP67" s="101"/>
      <c r="IGR67" s="101"/>
      <c r="IGT67" s="101"/>
      <c r="IGV67" s="101"/>
      <c r="IGX67" s="101"/>
      <c r="IGZ67" s="101"/>
      <c r="IHB67" s="101"/>
      <c r="IHD67" s="101"/>
      <c r="IHF67" s="101"/>
      <c r="IHH67" s="101"/>
      <c r="IHJ67" s="101"/>
      <c r="IHL67" s="101"/>
      <c r="IHN67" s="101"/>
      <c r="IHP67" s="101"/>
      <c r="IHR67" s="101"/>
      <c r="IHT67" s="101"/>
      <c r="IHV67" s="101"/>
      <c r="IHX67" s="101"/>
      <c r="IHZ67" s="101"/>
      <c r="IIB67" s="101"/>
      <c r="IID67" s="101"/>
      <c r="IIF67" s="101"/>
      <c r="IIH67" s="101"/>
      <c r="IIJ67" s="101"/>
      <c r="IIL67" s="101"/>
      <c r="IIN67" s="101"/>
      <c r="IIP67" s="101"/>
      <c r="IIR67" s="101"/>
      <c r="IIT67" s="101"/>
      <c r="IIV67" s="101"/>
      <c r="IIX67" s="101"/>
      <c r="IIZ67" s="101"/>
      <c r="IJB67" s="101"/>
      <c r="IJD67" s="101"/>
      <c r="IJF67" s="101"/>
      <c r="IJH67" s="101"/>
      <c r="IJJ67" s="101"/>
      <c r="IJL67" s="101"/>
      <c r="IJN67" s="101"/>
      <c r="IJP67" s="101"/>
      <c r="IJR67" s="101"/>
      <c r="IJT67" s="101"/>
      <c r="IJV67" s="101"/>
      <c r="IJX67" s="101"/>
      <c r="IJZ67" s="101"/>
      <c r="IKB67" s="101"/>
      <c r="IKD67" s="101"/>
      <c r="IKF67" s="101"/>
      <c r="IKH67" s="101"/>
      <c r="IKJ67" s="101"/>
      <c r="IKL67" s="101"/>
      <c r="IKN67" s="101"/>
      <c r="IKP67" s="101"/>
      <c r="IKR67" s="101"/>
      <c r="IKT67" s="101"/>
      <c r="IKV67" s="101"/>
      <c r="IKX67" s="101"/>
      <c r="IKZ67" s="101"/>
      <c r="ILB67" s="101"/>
      <c r="ILD67" s="101"/>
      <c r="ILF67" s="101"/>
      <c r="ILH67" s="101"/>
      <c r="ILJ67" s="101"/>
      <c r="ILL67" s="101"/>
      <c r="ILN67" s="101"/>
      <c r="ILP67" s="101"/>
      <c r="ILR67" s="101"/>
      <c r="ILT67" s="101"/>
      <c r="ILV67" s="101"/>
      <c r="ILX67" s="101"/>
      <c r="ILZ67" s="101"/>
      <c r="IMB67" s="101"/>
      <c r="IMD67" s="101"/>
      <c r="IMF67" s="101"/>
      <c r="IMH67" s="101"/>
      <c r="IMJ67" s="101"/>
      <c r="IML67" s="101"/>
      <c r="IMN67" s="101"/>
      <c r="IMP67" s="101"/>
      <c r="IMR67" s="101"/>
      <c r="IMT67" s="101"/>
      <c r="IMV67" s="101"/>
      <c r="IMX67" s="101"/>
      <c r="IMZ67" s="101"/>
      <c r="INB67" s="101"/>
      <c r="IND67" s="101"/>
      <c r="INF67" s="101"/>
      <c r="INH67" s="101"/>
      <c r="INJ67" s="101"/>
      <c r="INL67" s="101"/>
      <c r="INN67" s="101"/>
      <c r="INP67" s="101"/>
      <c r="INR67" s="101"/>
      <c r="INT67" s="101"/>
      <c r="INV67" s="101"/>
      <c r="INX67" s="101"/>
      <c r="INZ67" s="101"/>
      <c r="IOB67" s="101"/>
      <c r="IOD67" s="101"/>
      <c r="IOF67" s="101"/>
      <c r="IOH67" s="101"/>
      <c r="IOJ67" s="101"/>
      <c r="IOL67" s="101"/>
      <c r="ION67" s="101"/>
      <c r="IOP67" s="101"/>
      <c r="IOR67" s="101"/>
      <c r="IOT67" s="101"/>
      <c r="IOV67" s="101"/>
      <c r="IOX67" s="101"/>
      <c r="IOZ67" s="101"/>
      <c r="IPB67" s="101"/>
      <c r="IPD67" s="101"/>
      <c r="IPF67" s="101"/>
      <c r="IPH67" s="101"/>
      <c r="IPJ67" s="101"/>
      <c r="IPL67" s="101"/>
      <c r="IPN67" s="101"/>
      <c r="IPP67" s="101"/>
      <c r="IPR67" s="101"/>
      <c r="IPT67" s="101"/>
      <c r="IPV67" s="101"/>
      <c r="IPX67" s="101"/>
      <c r="IPZ67" s="101"/>
      <c r="IQB67" s="101"/>
      <c r="IQD67" s="101"/>
      <c r="IQF67" s="101"/>
      <c r="IQH67" s="101"/>
      <c r="IQJ67" s="101"/>
      <c r="IQL67" s="101"/>
      <c r="IQN67" s="101"/>
      <c r="IQP67" s="101"/>
      <c r="IQR67" s="101"/>
      <c r="IQT67" s="101"/>
      <c r="IQV67" s="101"/>
      <c r="IQX67" s="101"/>
      <c r="IQZ67" s="101"/>
      <c r="IRB67" s="101"/>
      <c r="IRD67" s="101"/>
      <c r="IRF67" s="101"/>
      <c r="IRH67" s="101"/>
      <c r="IRJ67" s="101"/>
      <c r="IRL67" s="101"/>
      <c r="IRN67" s="101"/>
      <c r="IRP67" s="101"/>
      <c r="IRR67" s="101"/>
      <c r="IRT67" s="101"/>
      <c r="IRV67" s="101"/>
      <c r="IRX67" s="101"/>
      <c r="IRZ67" s="101"/>
      <c r="ISB67" s="101"/>
      <c r="ISD67" s="101"/>
      <c r="ISF67" s="101"/>
      <c r="ISH67" s="101"/>
      <c r="ISJ67" s="101"/>
      <c r="ISL67" s="101"/>
      <c r="ISN67" s="101"/>
      <c r="ISP67" s="101"/>
      <c r="ISR67" s="101"/>
      <c r="IST67" s="101"/>
      <c r="ISV67" s="101"/>
      <c r="ISX67" s="101"/>
      <c r="ISZ67" s="101"/>
      <c r="ITB67" s="101"/>
      <c r="ITD67" s="101"/>
      <c r="ITF67" s="101"/>
      <c r="ITH67" s="101"/>
      <c r="ITJ67" s="101"/>
      <c r="ITL67" s="101"/>
      <c r="ITN67" s="101"/>
      <c r="ITP67" s="101"/>
      <c r="ITR67" s="101"/>
      <c r="ITT67" s="101"/>
      <c r="ITV67" s="101"/>
      <c r="ITX67" s="101"/>
      <c r="ITZ67" s="101"/>
      <c r="IUB67" s="101"/>
      <c r="IUD67" s="101"/>
      <c r="IUF67" s="101"/>
      <c r="IUH67" s="101"/>
      <c r="IUJ67" s="101"/>
      <c r="IUL67" s="101"/>
      <c r="IUN67" s="101"/>
      <c r="IUP67" s="101"/>
      <c r="IUR67" s="101"/>
      <c r="IUT67" s="101"/>
      <c r="IUV67" s="101"/>
      <c r="IUX67" s="101"/>
      <c r="IUZ67" s="101"/>
      <c r="IVB67" s="101"/>
      <c r="IVD67" s="101"/>
      <c r="IVF67" s="101"/>
      <c r="IVH67" s="101"/>
      <c r="IVJ67" s="101"/>
      <c r="IVL67" s="101"/>
      <c r="IVN67" s="101"/>
      <c r="IVP67" s="101"/>
      <c r="IVR67" s="101"/>
      <c r="IVT67" s="101"/>
      <c r="IVV67" s="101"/>
      <c r="IVX67" s="101"/>
      <c r="IVZ67" s="101"/>
      <c r="IWB67" s="101"/>
      <c r="IWD67" s="101"/>
      <c r="IWF67" s="101"/>
      <c r="IWH67" s="101"/>
      <c r="IWJ67" s="101"/>
      <c r="IWL67" s="101"/>
      <c r="IWN67" s="101"/>
      <c r="IWP67" s="101"/>
      <c r="IWR67" s="101"/>
      <c r="IWT67" s="101"/>
      <c r="IWV67" s="101"/>
      <c r="IWX67" s="101"/>
      <c r="IWZ67" s="101"/>
      <c r="IXB67" s="101"/>
      <c r="IXD67" s="101"/>
      <c r="IXF67" s="101"/>
      <c r="IXH67" s="101"/>
      <c r="IXJ67" s="101"/>
      <c r="IXL67" s="101"/>
      <c r="IXN67" s="101"/>
      <c r="IXP67" s="101"/>
      <c r="IXR67" s="101"/>
      <c r="IXT67" s="101"/>
      <c r="IXV67" s="101"/>
      <c r="IXX67" s="101"/>
      <c r="IXZ67" s="101"/>
      <c r="IYB67" s="101"/>
      <c r="IYD67" s="101"/>
      <c r="IYF67" s="101"/>
      <c r="IYH67" s="101"/>
      <c r="IYJ67" s="101"/>
      <c r="IYL67" s="101"/>
      <c r="IYN67" s="101"/>
      <c r="IYP67" s="101"/>
      <c r="IYR67" s="101"/>
      <c r="IYT67" s="101"/>
      <c r="IYV67" s="101"/>
      <c r="IYX67" s="101"/>
      <c r="IYZ67" s="101"/>
      <c r="IZB67" s="101"/>
      <c r="IZD67" s="101"/>
      <c r="IZF67" s="101"/>
      <c r="IZH67" s="101"/>
      <c r="IZJ67" s="101"/>
      <c r="IZL67" s="101"/>
      <c r="IZN67" s="101"/>
      <c r="IZP67" s="101"/>
      <c r="IZR67" s="101"/>
      <c r="IZT67" s="101"/>
      <c r="IZV67" s="101"/>
      <c r="IZX67" s="101"/>
      <c r="IZZ67" s="101"/>
      <c r="JAB67" s="101"/>
      <c r="JAD67" s="101"/>
      <c r="JAF67" s="101"/>
      <c r="JAH67" s="101"/>
      <c r="JAJ67" s="101"/>
      <c r="JAL67" s="101"/>
      <c r="JAN67" s="101"/>
      <c r="JAP67" s="101"/>
      <c r="JAR67" s="101"/>
      <c r="JAT67" s="101"/>
      <c r="JAV67" s="101"/>
      <c r="JAX67" s="101"/>
      <c r="JAZ67" s="101"/>
      <c r="JBB67" s="101"/>
      <c r="JBD67" s="101"/>
      <c r="JBF67" s="101"/>
      <c r="JBH67" s="101"/>
      <c r="JBJ67" s="101"/>
      <c r="JBL67" s="101"/>
      <c r="JBN67" s="101"/>
      <c r="JBP67" s="101"/>
      <c r="JBR67" s="101"/>
      <c r="JBT67" s="101"/>
      <c r="JBV67" s="101"/>
      <c r="JBX67" s="101"/>
      <c r="JBZ67" s="101"/>
      <c r="JCB67" s="101"/>
      <c r="JCD67" s="101"/>
      <c r="JCF67" s="101"/>
      <c r="JCH67" s="101"/>
      <c r="JCJ67" s="101"/>
      <c r="JCL67" s="101"/>
      <c r="JCN67" s="101"/>
      <c r="JCP67" s="101"/>
      <c r="JCR67" s="101"/>
      <c r="JCT67" s="101"/>
      <c r="JCV67" s="101"/>
      <c r="JCX67" s="101"/>
      <c r="JCZ67" s="101"/>
      <c r="JDB67" s="101"/>
      <c r="JDD67" s="101"/>
      <c r="JDF67" s="101"/>
      <c r="JDH67" s="101"/>
      <c r="JDJ67" s="101"/>
      <c r="JDL67" s="101"/>
      <c r="JDN67" s="101"/>
      <c r="JDP67" s="101"/>
      <c r="JDR67" s="101"/>
      <c r="JDT67" s="101"/>
      <c r="JDV67" s="101"/>
      <c r="JDX67" s="101"/>
      <c r="JDZ67" s="101"/>
      <c r="JEB67" s="101"/>
      <c r="JED67" s="101"/>
      <c r="JEF67" s="101"/>
      <c r="JEH67" s="101"/>
      <c r="JEJ67" s="101"/>
      <c r="JEL67" s="101"/>
      <c r="JEN67" s="101"/>
      <c r="JEP67" s="101"/>
      <c r="JER67" s="101"/>
      <c r="JET67" s="101"/>
      <c r="JEV67" s="101"/>
      <c r="JEX67" s="101"/>
      <c r="JEZ67" s="101"/>
      <c r="JFB67" s="101"/>
      <c r="JFD67" s="101"/>
      <c r="JFF67" s="101"/>
      <c r="JFH67" s="101"/>
      <c r="JFJ67" s="101"/>
      <c r="JFL67" s="101"/>
      <c r="JFN67" s="101"/>
      <c r="JFP67" s="101"/>
      <c r="JFR67" s="101"/>
      <c r="JFT67" s="101"/>
      <c r="JFV67" s="101"/>
      <c r="JFX67" s="101"/>
      <c r="JFZ67" s="101"/>
      <c r="JGB67" s="101"/>
      <c r="JGD67" s="101"/>
      <c r="JGF67" s="101"/>
      <c r="JGH67" s="101"/>
      <c r="JGJ67" s="101"/>
      <c r="JGL67" s="101"/>
      <c r="JGN67" s="101"/>
      <c r="JGP67" s="101"/>
      <c r="JGR67" s="101"/>
      <c r="JGT67" s="101"/>
      <c r="JGV67" s="101"/>
      <c r="JGX67" s="101"/>
      <c r="JGZ67" s="101"/>
      <c r="JHB67" s="101"/>
      <c r="JHD67" s="101"/>
      <c r="JHF67" s="101"/>
      <c r="JHH67" s="101"/>
      <c r="JHJ67" s="101"/>
      <c r="JHL67" s="101"/>
      <c r="JHN67" s="101"/>
      <c r="JHP67" s="101"/>
      <c r="JHR67" s="101"/>
      <c r="JHT67" s="101"/>
      <c r="JHV67" s="101"/>
      <c r="JHX67" s="101"/>
      <c r="JHZ67" s="101"/>
      <c r="JIB67" s="101"/>
      <c r="JID67" s="101"/>
      <c r="JIF67" s="101"/>
      <c r="JIH67" s="101"/>
      <c r="JIJ67" s="101"/>
      <c r="JIL67" s="101"/>
      <c r="JIN67" s="101"/>
      <c r="JIP67" s="101"/>
      <c r="JIR67" s="101"/>
      <c r="JIT67" s="101"/>
      <c r="JIV67" s="101"/>
      <c r="JIX67" s="101"/>
      <c r="JIZ67" s="101"/>
      <c r="JJB67" s="101"/>
      <c r="JJD67" s="101"/>
      <c r="JJF67" s="101"/>
      <c r="JJH67" s="101"/>
      <c r="JJJ67" s="101"/>
      <c r="JJL67" s="101"/>
      <c r="JJN67" s="101"/>
      <c r="JJP67" s="101"/>
      <c r="JJR67" s="101"/>
      <c r="JJT67" s="101"/>
      <c r="JJV67" s="101"/>
      <c r="JJX67" s="101"/>
      <c r="JJZ67" s="101"/>
      <c r="JKB67" s="101"/>
      <c r="JKD67" s="101"/>
      <c r="JKF67" s="101"/>
      <c r="JKH67" s="101"/>
      <c r="JKJ67" s="101"/>
      <c r="JKL67" s="101"/>
      <c r="JKN67" s="101"/>
      <c r="JKP67" s="101"/>
      <c r="JKR67" s="101"/>
      <c r="JKT67" s="101"/>
      <c r="JKV67" s="101"/>
      <c r="JKX67" s="101"/>
      <c r="JKZ67" s="101"/>
      <c r="JLB67" s="101"/>
      <c r="JLD67" s="101"/>
      <c r="JLF67" s="101"/>
      <c r="JLH67" s="101"/>
      <c r="JLJ67" s="101"/>
      <c r="JLL67" s="101"/>
      <c r="JLN67" s="101"/>
      <c r="JLP67" s="101"/>
      <c r="JLR67" s="101"/>
      <c r="JLT67" s="101"/>
      <c r="JLV67" s="101"/>
      <c r="JLX67" s="101"/>
      <c r="JLZ67" s="101"/>
      <c r="JMB67" s="101"/>
      <c r="JMD67" s="101"/>
      <c r="JMF67" s="101"/>
      <c r="JMH67" s="101"/>
      <c r="JMJ67" s="101"/>
      <c r="JML67" s="101"/>
      <c r="JMN67" s="101"/>
      <c r="JMP67" s="101"/>
      <c r="JMR67" s="101"/>
      <c r="JMT67" s="101"/>
      <c r="JMV67" s="101"/>
      <c r="JMX67" s="101"/>
      <c r="JMZ67" s="101"/>
      <c r="JNB67" s="101"/>
      <c r="JND67" s="101"/>
      <c r="JNF67" s="101"/>
      <c r="JNH67" s="101"/>
      <c r="JNJ67" s="101"/>
      <c r="JNL67" s="101"/>
      <c r="JNN67" s="101"/>
      <c r="JNP67" s="101"/>
      <c r="JNR67" s="101"/>
      <c r="JNT67" s="101"/>
      <c r="JNV67" s="101"/>
      <c r="JNX67" s="101"/>
      <c r="JNZ67" s="101"/>
      <c r="JOB67" s="101"/>
      <c r="JOD67" s="101"/>
      <c r="JOF67" s="101"/>
      <c r="JOH67" s="101"/>
      <c r="JOJ67" s="101"/>
      <c r="JOL67" s="101"/>
      <c r="JON67" s="101"/>
      <c r="JOP67" s="101"/>
      <c r="JOR67" s="101"/>
      <c r="JOT67" s="101"/>
      <c r="JOV67" s="101"/>
      <c r="JOX67" s="101"/>
      <c r="JOZ67" s="101"/>
      <c r="JPB67" s="101"/>
      <c r="JPD67" s="101"/>
      <c r="JPF67" s="101"/>
      <c r="JPH67" s="101"/>
      <c r="JPJ67" s="101"/>
      <c r="JPL67" s="101"/>
      <c r="JPN67" s="101"/>
      <c r="JPP67" s="101"/>
      <c r="JPR67" s="101"/>
      <c r="JPT67" s="101"/>
      <c r="JPV67" s="101"/>
      <c r="JPX67" s="101"/>
      <c r="JPZ67" s="101"/>
      <c r="JQB67" s="101"/>
      <c r="JQD67" s="101"/>
      <c r="JQF67" s="101"/>
      <c r="JQH67" s="101"/>
      <c r="JQJ67" s="101"/>
      <c r="JQL67" s="101"/>
      <c r="JQN67" s="101"/>
      <c r="JQP67" s="101"/>
      <c r="JQR67" s="101"/>
      <c r="JQT67" s="101"/>
      <c r="JQV67" s="101"/>
      <c r="JQX67" s="101"/>
      <c r="JQZ67" s="101"/>
      <c r="JRB67" s="101"/>
      <c r="JRD67" s="101"/>
      <c r="JRF67" s="101"/>
      <c r="JRH67" s="101"/>
      <c r="JRJ67" s="101"/>
      <c r="JRL67" s="101"/>
      <c r="JRN67" s="101"/>
      <c r="JRP67" s="101"/>
      <c r="JRR67" s="101"/>
      <c r="JRT67" s="101"/>
      <c r="JRV67" s="101"/>
      <c r="JRX67" s="101"/>
      <c r="JRZ67" s="101"/>
      <c r="JSB67" s="101"/>
      <c r="JSD67" s="101"/>
      <c r="JSF67" s="101"/>
      <c r="JSH67" s="101"/>
      <c r="JSJ67" s="101"/>
      <c r="JSL67" s="101"/>
      <c r="JSN67" s="101"/>
      <c r="JSP67" s="101"/>
      <c r="JSR67" s="101"/>
      <c r="JST67" s="101"/>
      <c r="JSV67" s="101"/>
      <c r="JSX67" s="101"/>
      <c r="JSZ67" s="101"/>
      <c r="JTB67" s="101"/>
      <c r="JTD67" s="101"/>
      <c r="JTF67" s="101"/>
      <c r="JTH67" s="101"/>
      <c r="JTJ67" s="101"/>
      <c r="JTL67" s="101"/>
      <c r="JTN67" s="101"/>
      <c r="JTP67" s="101"/>
      <c r="JTR67" s="101"/>
      <c r="JTT67" s="101"/>
      <c r="JTV67" s="101"/>
      <c r="JTX67" s="101"/>
      <c r="JTZ67" s="101"/>
      <c r="JUB67" s="101"/>
      <c r="JUD67" s="101"/>
      <c r="JUF67" s="101"/>
      <c r="JUH67" s="101"/>
      <c r="JUJ67" s="101"/>
      <c r="JUL67" s="101"/>
      <c r="JUN67" s="101"/>
      <c r="JUP67" s="101"/>
      <c r="JUR67" s="101"/>
      <c r="JUT67" s="101"/>
      <c r="JUV67" s="101"/>
      <c r="JUX67" s="101"/>
      <c r="JUZ67" s="101"/>
      <c r="JVB67" s="101"/>
      <c r="JVD67" s="101"/>
      <c r="JVF67" s="101"/>
      <c r="JVH67" s="101"/>
      <c r="JVJ67" s="101"/>
      <c r="JVL67" s="101"/>
      <c r="JVN67" s="101"/>
      <c r="JVP67" s="101"/>
      <c r="JVR67" s="101"/>
      <c r="JVT67" s="101"/>
      <c r="JVV67" s="101"/>
      <c r="JVX67" s="101"/>
      <c r="JVZ67" s="101"/>
      <c r="JWB67" s="101"/>
      <c r="JWD67" s="101"/>
      <c r="JWF67" s="101"/>
      <c r="JWH67" s="101"/>
      <c r="JWJ67" s="101"/>
      <c r="JWL67" s="101"/>
      <c r="JWN67" s="101"/>
      <c r="JWP67" s="101"/>
      <c r="JWR67" s="101"/>
      <c r="JWT67" s="101"/>
      <c r="JWV67" s="101"/>
      <c r="JWX67" s="101"/>
      <c r="JWZ67" s="101"/>
      <c r="JXB67" s="101"/>
      <c r="JXD67" s="101"/>
      <c r="JXF67" s="101"/>
      <c r="JXH67" s="101"/>
      <c r="JXJ67" s="101"/>
      <c r="JXL67" s="101"/>
      <c r="JXN67" s="101"/>
      <c r="JXP67" s="101"/>
      <c r="JXR67" s="101"/>
      <c r="JXT67" s="101"/>
      <c r="JXV67" s="101"/>
      <c r="JXX67" s="101"/>
      <c r="JXZ67" s="101"/>
      <c r="JYB67" s="101"/>
      <c r="JYD67" s="101"/>
      <c r="JYF67" s="101"/>
      <c r="JYH67" s="101"/>
      <c r="JYJ67" s="101"/>
      <c r="JYL67" s="101"/>
      <c r="JYN67" s="101"/>
      <c r="JYP67" s="101"/>
      <c r="JYR67" s="101"/>
      <c r="JYT67" s="101"/>
      <c r="JYV67" s="101"/>
      <c r="JYX67" s="101"/>
      <c r="JYZ67" s="101"/>
      <c r="JZB67" s="101"/>
      <c r="JZD67" s="101"/>
      <c r="JZF67" s="101"/>
      <c r="JZH67" s="101"/>
      <c r="JZJ67" s="101"/>
      <c r="JZL67" s="101"/>
      <c r="JZN67" s="101"/>
      <c r="JZP67" s="101"/>
      <c r="JZR67" s="101"/>
      <c r="JZT67" s="101"/>
      <c r="JZV67" s="101"/>
      <c r="JZX67" s="101"/>
      <c r="JZZ67" s="101"/>
      <c r="KAB67" s="101"/>
      <c r="KAD67" s="101"/>
      <c r="KAF67" s="101"/>
      <c r="KAH67" s="101"/>
      <c r="KAJ67" s="101"/>
      <c r="KAL67" s="101"/>
      <c r="KAN67" s="101"/>
      <c r="KAP67" s="101"/>
      <c r="KAR67" s="101"/>
      <c r="KAT67" s="101"/>
      <c r="KAV67" s="101"/>
      <c r="KAX67" s="101"/>
      <c r="KAZ67" s="101"/>
      <c r="KBB67" s="101"/>
      <c r="KBD67" s="101"/>
      <c r="KBF67" s="101"/>
      <c r="KBH67" s="101"/>
      <c r="KBJ67" s="101"/>
      <c r="KBL67" s="101"/>
      <c r="KBN67" s="101"/>
      <c r="KBP67" s="101"/>
      <c r="KBR67" s="101"/>
      <c r="KBT67" s="101"/>
      <c r="KBV67" s="101"/>
      <c r="KBX67" s="101"/>
      <c r="KBZ67" s="101"/>
      <c r="KCB67" s="101"/>
      <c r="KCD67" s="101"/>
      <c r="KCF67" s="101"/>
      <c r="KCH67" s="101"/>
      <c r="KCJ67" s="101"/>
      <c r="KCL67" s="101"/>
      <c r="KCN67" s="101"/>
      <c r="KCP67" s="101"/>
      <c r="KCR67" s="101"/>
      <c r="KCT67" s="101"/>
      <c r="KCV67" s="101"/>
      <c r="KCX67" s="101"/>
      <c r="KCZ67" s="101"/>
      <c r="KDB67" s="101"/>
      <c r="KDD67" s="101"/>
      <c r="KDF67" s="101"/>
      <c r="KDH67" s="101"/>
      <c r="KDJ67" s="101"/>
      <c r="KDL67" s="101"/>
      <c r="KDN67" s="101"/>
      <c r="KDP67" s="101"/>
      <c r="KDR67" s="101"/>
      <c r="KDT67" s="101"/>
      <c r="KDV67" s="101"/>
      <c r="KDX67" s="101"/>
      <c r="KDZ67" s="101"/>
      <c r="KEB67" s="101"/>
      <c r="KED67" s="101"/>
      <c r="KEF67" s="101"/>
      <c r="KEH67" s="101"/>
      <c r="KEJ67" s="101"/>
      <c r="KEL67" s="101"/>
      <c r="KEN67" s="101"/>
      <c r="KEP67" s="101"/>
      <c r="KER67" s="101"/>
      <c r="KET67" s="101"/>
      <c r="KEV67" s="101"/>
      <c r="KEX67" s="101"/>
      <c r="KEZ67" s="101"/>
      <c r="KFB67" s="101"/>
      <c r="KFD67" s="101"/>
      <c r="KFF67" s="101"/>
      <c r="KFH67" s="101"/>
      <c r="KFJ67" s="101"/>
      <c r="KFL67" s="101"/>
      <c r="KFN67" s="101"/>
      <c r="KFP67" s="101"/>
      <c r="KFR67" s="101"/>
      <c r="KFT67" s="101"/>
      <c r="KFV67" s="101"/>
      <c r="KFX67" s="101"/>
      <c r="KFZ67" s="101"/>
      <c r="KGB67" s="101"/>
      <c r="KGD67" s="101"/>
      <c r="KGF67" s="101"/>
      <c r="KGH67" s="101"/>
      <c r="KGJ67" s="101"/>
      <c r="KGL67" s="101"/>
      <c r="KGN67" s="101"/>
      <c r="KGP67" s="101"/>
      <c r="KGR67" s="101"/>
      <c r="KGT67" s="101"/>
      <c r="KGV67" s="101"/>
      <c r="KGX67" s="101"/>
      <c r="KGZ67" s="101"/>
      <c r="KHB67" s="101"/>
      <c r="KHD67" s="101"/>
      <c r="KHF67" s="101"/>
      <c r="KHH67" s="101"/>
      <c r="KHJ67" s="101"/>
      <c r="KHL67" s="101"/>
      <c r="KHN67" s="101"/>
      <c r="KHP67" s="101"/>
      <c r="KHR67" s="101"/>
      <c r="KHT67" s="101"/>
      <c r="KHV67" s="101"/>
      <c r="KHX67" s="101"/>
      <c r="KHZ67" s="101"/>
      <c r="KIB67" s="101"/>
      <c r="KID67" s="101"/>
      <c r="KIF67" s="101"/>
      <c r="KIH67" s="101"/>
      <c r="KIJ67" s="101"/>
      <c r="KIL67" s="101"/>
      <c r="KIN67" s="101"/>
      <c r="KIP67" s="101"/>
      <c r="KIR67" s="101"/>
      <c r="KIT67" s="101"/>
      <c r="KIV67" s="101"/>
      <c r="KIX67" s="101"/>
      <c r="KIZ67" s="101"/>
      <c r="KJB67" s="101"/>
      <c r="KJD67" s="101"/>
      <c r="KJF67" s="101"/>
      <c r="KJH67" s="101"/>
      <c r="KJJ67" s="101"/>
      <c r="KJL67" s="101"/>
      <c r="KJN67" s="101"/>
      <c r="KJP67" s="101"/>
      <c r="KJR67" s="101"/>
      <c r="KJT67" s="101"/>
      <c r="KJV67" s="101"/>
      <c r="KJX67" s="101"/>
      <c r="KJZ67" s="101"/>
      <c r="KKB67" s="101"/>
      <c r="KKD67" s="101"/>
      <c r="KKF67" s="101"/>
      <c r="KKH67" s="101"/>
      <c r="KKJ67" s="101"/>
      <c r="KKL67" s="101"/>
      <c r="KKN67" s="101"/>
      <c r="KKP67" s="101"/>
      <c r="KKR67" s="101"/>
      <c r="KKT67" s="101"/>
      <c r="KKV67" s="101"/>
      <c r="KKX67" s="101"/>
      <c r="KKZ67" s="101"/>
      <c r="KLB67" s="101"/>
      <c r="KLD67" s="101"/>
      <c r="KLF67" s="101"/>
      <c r="KLH67" s="101"/>
      <c r="KLJ67" s="101"/>
      <c r="KLL67" s="101"/>
      <c r="KLN67" s="101"/>
      <c r="KLP67" s="101"/>
      <c r="KLR67" s="101"/>
      <c r="KLT67" s="101"/>
      <c r="KLV67" s="101"/>
      <c r="KLX67" s="101"/>
      <c r="KLZ67" s="101"/>
      <c r="KMB67" s="101"/>
      <c r="KMD67" s="101"/>
      <c r="KMF67" s="101"/>
      <c r="KMH67" s="101"/>
      <c r="KMJ67" s="101"/>
      <c r="KML67" s="101"/>
      <c r="KMN67" s="101"/>
      <c r="KMP67" s="101"/>
      <c r="KMR67" s="101"/>
      <c r="KMT67" s="101"/>
      <c r="KMV67" s="101"/>
      <c r="KMX67" s="101"/>
      <c r="KMZ67" s="101"/>
      <c r="KNB67" s="101"/>
      <c r="KND67" s="101"/>
      <c r="KNF67" s="101"/>
      <c r="KNH67" s="101"/>
      <c r="KNJ67" s="101"/>
      <c r="KNL67" s="101"/>
      <c r="KNN67" s="101"/>
      <c r="KNP67" s="101"/>
      <c r="KNR67" s="101"/>
      <c r="KNT67" s="101"/>
      <c r="KNV67" s="101"/>
      <c r="KNX67" s="101"/>
      <c r="KNZ67" s="101"/>
      <c r="KOB67" s="101"/>
      <c r="KOD67" s="101"/>
      <c r="KOF67" s="101"/>
      <c r="KOH67" s="101"/>
      <c r="KOJ67" s="101"/>
      <c r="KOL67" s="101"/>
      <c r="KON67" s="101"/>
      <c r="KOP67" s="101"/>
      <c r="KOR67" s="101"/>
      <c r="KOT67" s="101"/>
      <c r="KOV67" s="101"/>
      <c r="KOX67" s="101"/>
      <c r="KOZ67" s="101"/>
      <c r="KPB67" s="101"/>
      <c r="KPD67" s="101"/>
      <c r="KPF67" s="101"/>
      <c r="KPH67" s="101"/>
      <c r="KPJ67" s="101"/>
      <c r="KPL67" s="101"/>
      <c r="KPN67" s="101"/>
      <c r="KPP67" s="101"/>
      <c r="KPR67" s="101"/>
      <c r="KPT67" s="101"/>
      <c r="KPV67" s="101"/>
      <c r="KPX67" s="101"/>
      <c r="KPZ67" s="101"/>
      <c r="KQB67" s="101"/>
      <c r="KQD67" s="101"/>
      <c r="KQF67" s="101"/>
      <c r="KQH67" s="101"/>
      <c r="KQJ67" s="101"/>
      <c r="KQL67" s="101"/>
      <c r="KQN67" s="101"/>
      <c r="KQP67" s="101"/>
      <c r="KQR67" s="101"/>
      <c r="KQT67" s="101"/>
      <c r="KQV67" s="101"/>
      <c r="KQX67" s="101"/>
      <c r="KQZ67" s="101"/>
      <c r="KRB67" s="101"/>
      <c r="KRD67" s="101"/>
      <c r="KRF67" s="101"/>
      <c r="KRH67" s="101"/>
      <c r="KRJ67" s="101"/>
      <c r="KRL67" s="101"/>
      <c r="KRN67" s="101"/>
      <c r="KRP67" s="101"/>
      <c r="KRR67" s="101"/>
      <c r="KRT67" s="101"/>
      <c r="KRV67" s="101"/>
      <c r="KRX67" s="101"/>
      <c r="KRZ67" s="101"/>
      <c r="KSB67" s="101"/>
      <c r="KSD67" s="101"/>
      <c r="KSF67" s="101"/>
      <c r="KSH67" s="101"/>
      <c r="KSJ67" s="101"/>
      <c r="KSL67" s="101"/>
      <c r="KSN67" s="101"/>
      <c r="KSP67" s="101"/>
      <c r="KSR67" s="101"/>
      <c r="KST67" s="101"/>
      <c r="KSV67" s="101"/>
      <c r="KSX67" s="101"/>
      <c r="KSZ67" s="101"/>
      <c r="KTB67" s="101"/>
      <c r="KTD67" s="101"/>
      <c r="KTF67" s="101"/>
      <c r="KTH67" s="101"/>
      <c r="KTJ67" s="101"/>
      <c r="KTL67" s="101"/>
      <c r="KTN67" s="101"/>
      <c r="KTP67" s="101"/>
      <c r="KTR67" s="101"/>
      <c r="KTT67" s="101"/>
      <c r="KTV67" s="101"/>
      <c r="KTX67" s="101"/>
      <c r="KTZ67" s="101"/>
      <c r="KUB67" s="101"/>
      <c r="KUD67" s="101"/>
      <c r="KUF67" s="101"/>
      <c r="KUH67" s="101"/>
      <c r="KUJ67" s="101"/>
      <c r="KUL67" s="101"/>
      <c r="KUN67" s="101"/>
      <c r="KUP67" s="101"/>
      <c r="KUR67" s="101"/>
      <c r="KUT67" s="101"/>
      <c r="KUV67" s="101"/>
      <c r="KUX67" s="101"/>
      <c r="KUZ67" s="101"/>
      <c r="KVB67" s="101"/>
      <c r="KVD67" s="101"/>
      <c r="KVF67" s="101"/>
      <c r="KVH67" s="101"/>
      <c r="KVJ67" s="101"/>
      <c r="KVL67" s="101"/>
      <c r="KVN67" s="101"/>
      <c r="KVP67" s="101"/>
      <c r="KVR67" s="101"/>
      <c r="KVT67" s="101"/>
      <c r="KVV67" s="101"/>
      <c r="KVX67" s="101"/>
      <c r="KVZ67" s="101"/>
      <c r="KWB67" s="101"/>
      <c r="KWD67" s="101"/>
      <c r="KWF67" s="101"/>
      <c r="KWH67" s="101"/>
      <c r="KWJ67" s="101"/>
      <c r="KWL67" s="101"/>
      <c r="KWN67" s="101"/>
      <c r="KWP67" s="101"/>
      <c r="KWR67" s="101"/>
      <c r="KWT67" s="101"/>
      <c r="KWV67" s="101"/>
      <c r="KWX67" s="101"/>
      <c r="KWZ67" s="101"/>
      <c r="KXB67" s="101"/>
      <c r="KXD67" s="101"/>
      <c r="KXF67" s="101"/>
      <c r="KXH67" s="101"/>
      <c r="KXJ67" s="101"/>
      <c r="KXL67" s="101"/>
      <c r="KXN67" s="101"/>
      <c r="KXP67" s="101"/>
      <c r="KXR67" s="101"/>
      <c r="KXT67" s="101"/>
      <c r="KXV67" s="101"/>
      <c r="KXX67" s="101"/>
      <c r="KXZ67" s="101"/>
      <c r="KYB67" s="101"/>
      <c r="KYD67" s="101"/>
      <c r="KYF67" s="101"/>
      <c r="KYH67" s="101"/>
      <c r="KYJ67" s="101"/>
      <c r="KYL67" s="101"/>
      <c r="KYN67" s="101"/>
      <c r="KYP67" s="101"/>
      <c r="KYR67" s="101"/>
      <c r="KYT67" s="101"/>
      <c r="KYV67" s="101"/>
      <c r="KYX67" s="101"/>
      <c r="KYZ67" s="101"/>
      <c r="KZB67" s="101"/>
      <c r="KZD67" s="101"/>
      <c r="KZF67" s="101"/>
      <c r="KZH67" s="101"/>
      <c r="KZJ67" s="101"/>
      <c r="KZL67" s="101"/>
      <c r="KZN67" s="101"/>
      <c r="KZP67" s="101"/>
      <c r="KZR67" s="101"/>
      <c r="KZT67" s="101"/>
      <c r="KZV67" s="101"/>
      <c r="KZX67" s="101"/>
      <c r="KZZ67" s="101"/>
      <c r="LAB67" s="101"/>
      <c r="LAD67" s="101"/>
      <c r="LAF67" s="101"/>
      <c r="LAH67" s="101"/>
      <c r="LAJ67" s="101"/>
      <c r="LAL67" s="101"/>
      <c r="LAN67" s="101"/>
      <c r="LAP67" s="101"/>
      <c r="LAR67" s="101"/>
      <c r="LAT67" s="101"/>
      <c r="LAV67" s="101"/>
      <c r="LAX67" s="101"/>
      <c r="LAZ67" s="101"/>
      <c r="LBB67" s="101"/>
      <c r="LBD67" s="101"/>
      <c r="LBF67" s="101"/>
      <c r="LBH67" s="101"/>
      <c r="LBJ67" s="101"/>
      <c r="LBL67" s="101"/>
      <c r="LBN67" s="101"/>
      <c r="LBP67" s="101"/>
      <c r="LBR67" s="101"/>
      <c r="LBT67" s="101"/>
      <c r="LBV67" s="101"/>
      <c r="LBX67" s="101"/>
      <c r="LBZ67" s="101"/>
      <c r="LCB67" s="101"/>
      <c r="LCD67" s="101"/>
      <c r="LCF67" s="101"/>
      <c r="LCH67" s="101"/>
      <c r="LCJ67" s="101"/>
      <c r="LCL67" s="101"/>
      <c r="LCN67" s="101"/>
      <c r="LCP67" s="101"/>
      <c r="LCR67" s="101"/>
      <c r="LCT67" s="101"/>
      <c r="LCV67" s="101"/>
      <c r="LCX67" s="101"/>
      <c r="LCZ67" s="101"/>
      <c r="LDB67" s="101"/>
      <c r="LDD67" s="101"/>
      <c r="LDF67" s="101"/>
      <c r="LDH67" s="101"/>
      <c r="LDJ67" s="101"/>
      <c r="LDL67" s="101"/>
      <c r="LDN67" s="101"/>
      <c r="LDP67" s="101"/>
      <c r="LDR67" s="101"/>
      <c r="LDT67" s="101"/>
      <c r="LDV67" s="101"/>
      <c r="LDX67" s="101"/>
      <c r="LDZ67" s="101"/>
      <c r="LEB67" s="101"/>
      <c r="LED67" s="101"/>
      <c r="LEF67" s="101"/>
      <c r="LEH67" s="101"/>
      <c r="LEJ67" s="101"/>
      <c r="LEL67" s="101"/>
      <c r="LEN67" s="101"/>
      <c r="LEP67" s="101"/>
      <c r="LER67" s="101"/>
      <c r="LET67" s="101"/>
      <c r="LEV67" s="101"/>
      <c r="LEX67" s="101"/>
      <c r="LEZ67" s="101"/>
      <c r="LFB67" s="101"/>
      <c r="LFD67" s="101"/>
      <c r="LFF67" s="101"/>
      <c r="LFH67" s="101"/>
      <c r="LFJ67" s="101"/>
      <c r="LFL67" s="101"/>
      <c r="LFN67" s="101"/>
      <c r="LFP67" s="101"/>
      <c r="LFR67" s="101"/>
      <c r="LFT67" s="101"/>
      <c r="LFV67" s="101"/>
      <c r="LFX67" s="101"/>
      <c r="LFZ67" s="101"/>
      <c r="LGB67" s="101"/>
      <c r="LGD67" s="101"/>
      <c r="LGF67" s="101"/>
      <c r="LGH67" s="101"/>
      <c r="LGJ67" s="101"/>
      <c r="LGL67" s="101"/>
      <c r="LGN67" s="101"/>
      <c r="LGP67" s="101"/>
      <c r="LGR67" s="101"/>
      <c r="LGT67" s="101"/>
      <c r="LGV67" s="101"/>
      <c r="LGX67" s="101"/>
      <c r="LGZ67" s="101"/>
      <c r="LHB67" s="101"/>
      <c r="LHD67" s="101"/>
      <c r="LHF67" s="101"/>
      <c r="LHH67" s="101"/>
      <c r="LHJ67" s="101"/>
      <c r="LHL67" s="101"/>
      <c r="LHN67" s="101"/>
      <c r="LHP67" s="101"/>
      <c r="LHR67" s="101"/>
      <c r="LHT67" s="101"/>
      <c r="LHV67" s="101"/>
      <c r="LHX67" s="101"/>
      <c r="LHZ67" s="101"/>
      <c r="LIB67" s="101"/>
      <c r="LID67" s="101"/>
      <c r="LIF67" s="101"/>
      <c r="LIH67" s="101"/>
      <c r="LIJ67" s="101"/>
      <c r="LIL67" s="101"/>
      <c r="LIN67" s="101"/>
      <c r="LIP67" s="101"/>
      <c r="LIR67" s="101"/>
      <c r="LIT67" s="101"/>
      <c r="LIV67" s="101"/>
      <c r="LIX67" s="101"/>
      <c r="LIZ67" s="101"/>
      <c r="LJB67" s="101"/>
      <c r="LJD67" s="101"/>
      <c r="LJF67" s="101"/>
      <c r="LJH67" s="101"/>
      <c r="LJJ67" s="101"/>
      <c r="LJL67" s="101"/>
      <c r="LJN67" s="101"/>
      <c r="LJP67" s="101"/>
      <c r="LJR67" s="101"/>
      <c r="LJT67" s="101"/>
      <c r="LJV67" s="101"/>
      <c r="LJX67" s="101"/>
      <c r="LJZ67" s="101"/>
      <c r="LKB67" s="101"/>
      <c r="LKD67" s="101"/>
      <c r="LKF67" s="101"/>
      <c r="LKH67" s="101"/>
      <c r="LKJ67" s="101"/>
      <c r="LKL67" s="101"/>
      <c r="LKN67" s="101"/>
      <c r="LKP67" s="101"/>
      <c r="LKR67" s="101"/>
      <c r="LKT67" s="101"/>
      <c r="LKV67" s="101"/>
      <c r="LKX67" s="101"/>
      <c r="LKZ67" s="101"/>
      <c r="LLB67" s="101"/>
      <c r="LLD67" s="101"/>
      <c r="LLF67" s="101"/>
      <c r="LLH67" s="101"/>
      <c r="LLJ67" s="101"/>
      <c r="LLL67" s="101"/>
      <c r="LLN67" s="101"/>
      <c r="LLP67" s="101"/>
      <c r="LLR67" s="101"/>
      <c r="LLT67" s="101"/>
      <c r="LLV67" s="101"/>
      <c r="LLX67" s="101"/>
      <c r="LLZ67" s="101"/>
      <c r="LMB67" s="101"/>
      <c r="LMD67" s="101"/>
      <c r="LMF67" s="101"/>
      <c r="LMH67" s="101"/>
      <c r="LMJ67" s="101"/>
      <c r="LML67" s="101"/>
      <c r="LMN67" s="101"/>
      <c r="LMP67" s="101"/>
      <c r="LMR67" s="101"/>
      <c r="LMT67" s="101"/>
      <c r="LMV67" s="101"/>
      <c r="LMX67" s="101"/>
      <c r="LMZ67" s="101"/>
      <c r="LNB67" s="101"/>
      <c r="LND67" s="101"/>
      <c r="LNF67" s="101"/>
      <c r="LNH67" s="101"/>
      <c r="LNJ67" s="101"/>
      <c r="LNL67" s="101"/>
      <c r="LNN67" s="101"/>
      <c r="LNP67" s="101"/>
      <c r="LNR67" s="101"/>
      <c r="LNT67" s="101"/>
      <c r="LNV67" s="101"/>
      <c r="LNX67" s="101"/>
      <c r="LNZ67" s="101"/>
      <c r="LOB67" s="101"/>
      <c r="LOD67" s="101"/>
      <c r="LOF67" s="101"/>
      <c r="LOH67" s="101"/>
      <c r="LOJ67" s="101"/>
      <c r="LOL67" s="101"/>
      <c r="LON67" s="101"/>
      <c r="LOP67" s="101"/>
      <c r="LOR67" s="101"/>
      <c r="LOT67" s="101"/>
      <c r="LOV67" s="101"/>
      <c r="LOX67" s="101"/>
      <c r="LOZ67" s="101"/>
      <c r="LPB67" s="101"/>
      <c r="LPD67" s="101"/>
      <c r="LPF67" s="101"/>
      <c r="LPH67" s="101"/>
      <c r="LPJ67" s="101"/>
      <c r="LPL67" s="101"/>
      <c r="LPN67" s="101"/>
      <c r="LPP67" s="101"/>
      <c r="LPR67" s="101"/>
      <c r="LPT67" s="101"/>
      <c r="LPV67" s="101"/>
      <c r="LPX67" s="101"/>
      <c r="LPZ67" s="101"/>
      <c r="LQB67" s="101"/>
      <c r="LQD67" s="101"/>
      <c r="LQF67" s="101"/>
      <c r="LQH67" s="101"/>
      <c r="LQJ67" s="101"/>
      <c r="LQL67" s="101"/>
      <c r="LQN67" s="101"/>
      <c r="LQP67" s="101"/>
      <c r="LQR67" s="101"/>
      <c r="LQT67" s="101"/>
      <c r="LQV67" s="101"/>
      <c r="LQX67" s="101"/>
      <c r="LQZ67" s="101"/>
      <c r="LRB67" s="101"/>
      <c r="LRD67" s="101"/>
      <c r="LRF67" s="101"/>
      <c r="LRH67" s="101"/>
      <c r="LRJ67" s="101"/>
      <c r="LRL67" s="101"/>
      <c r="LRN67" s="101"/>
      <c r="LRP67" s="101"/>
      <c r="LRR67" s="101"/>
      <c r="LRT67" s="101"/>
      <c r="LRV67" s="101"/>
      <c r="LRX67" s="101"/>
      <c r="LRZ67" s="101"/>
      <c r="LSB67" s="101"/>
      <c r="LSD67" s="101"/>
      <c r="LSF67" s="101"/>
      <c r="LSH67" s="101"/>
      <c r="LSJ67" s="101"/>
      <c r="LSL67" s="101"/>
      <c r="LSN67" s="101"/>
      <c r="LSP67" s="101"/>
      <c r="LSR67" s="101"/>
      <c r="LST67" s="101"/>
      <c r="LSV67" s="101"/>
      <c r="LSX67" s="101"/>
      <c r="LSZ67" s="101"/>
      <c r="LTB67" s="101"/>
      <c r="LTD67" s="101"/>
      <c r="LTF67" s="101"/>
      <c r="LTH67" s="101"/>
      <c r="LTJ67" s="101"/>
      <c r="LTL67" s="101"/>
      <c r="LTN67" s="101"/>
      <c r="LTP67" s="101"/>
      <c r="LTR67" s="101"/>
      <c r="LTT67" s="101"/>
      <c r="LTV67" s="101"/>
      <c r="LTX67" s="101"/>
      <c r="LTZ67" s="101"/>
      <c r="LUB67" s="101"/>
      <c r="LUD67" s="101"/>
      <c r="LUF67" s="101"/>
      <c r="LUH67" s="101"/>
      <c r="LUJ67" s="101"/>
      <c r="LUL67" s="101"/>
      <c r="LUN67" s="101"/>
      <c r="LUP67" s="101"/>
      <c r="LUR67" s="101"/>
      <c r="LUT67" s="101"/>
      <c r="LUV67" s="101"/>
      <c r="LUX67" s="101"/>
      <c r="LUZ67" s="101"/>
      <c r="LVB67" s="101"/>
      <c r="LVD67" s="101"/>
      <c r="LVF67" s="101"/>
      <c r="LVH67" s="101"/>
      <c r="LVJ67" s="101"/>
      <c r="LVL67" s="101"/>
      <c r="LVN67" s="101"/>
      <c r="LVP67" s="101"/>
      <c r="LVR67" s="101"/>
      <c r="LVT67" s="101"/>
      <c r="LVV67" s="101"/>
      <c r="LVX67" s="101"/>
      <c r="LVZ67" s="101"/>
      <c r="LWB67" s="101"/>
      <c r="LWD67" s="101"/>
      <c r="LWF67" s="101"/>
      <c r="LWH67" s="101"/>
      <c r="LWJ67" s="101"/>
      <c r="LWL67" s="101"/>
      <c r="LWN67" s="101"/>
      <c r="LWP67" s="101"/>
      <c r="LWR67" s="101"/>
      <c r="LWT67" s="101"/>
      <c r="LWV67" s="101"/>
      <c r="LWX67" s="101"/>
      <c r="LWZ67" s="101"/>
      <c r="LXB67" s="101"/>
      <c r="LXD67" s="101"/>
      <c r="LXF67" s="101"/>
      <c r="LXH67" s="101"/>
      <c r="LXJ67" s="101"/>
      <c r="LXL67" s="101"/>
      <c r="LXN67" s="101"/>
      <c r="LXP67" s="101"/>
      <c r="LXR67" s="101"/>
      <c r="LXT67" s="101"/>
      <c r="LXV67" s="101"/>
      <c r="LXX67" s="101"/>
      <c r="LXZ67" s="101"/>
      <c r="LYB67" s="101"/>
      <c r="LYD67" s="101"/>
      <c r="LYF67" s="101"/>
      <c r="LYH67" s="101"/>
      <c r="LYJ67" s="101"/>
      <c r="LYL67" s="101"/>
      <c r="LYN67" s="101"/>
      <c r="LYP67" s="101"/>
      <c r="LYR67" s="101"/>
      <c r="LYT67" s="101"/>
      <c r="LYV67" s="101"/>
      <c r="LYX67" s="101"/>
      <c r="LYZ67" s="101"/>
      <c r="LZB67" s="101"/>
      <c r="LZD67" s="101"/>
      <c r="LZF67" s="101"/>
      <c r="LZH67" s="101"/>
      <c r="LZJ67" s="101"/>
      <c r="LZL67" s="101"/>
      <c r="LZN67" s="101"/>
      <c r="LZP67" s="101"/>
      <c r="LZR67" s="101"/>
      <c r="LZT67" s="101"/>
      <c r="LZV67" s="101"/>
      <c r="LZX67" s="101"/>
      <c r="LZZ67" s="101"/>
      <c r="MAB67" s="101"/>
      <c r="MAD67" s="101"/>
      <c r="MAF67" s="101"/>
      <c r="MAH67" s="101"/>
      <c r="MAJ67" s="101"/>
      <c r="MAL67" s="101"/>
      <c r="MAN67" s="101"/>
      <c r="MAP67" s="101"/>
      <c r="MAR67" s="101"/>
      <c r="MAT67" s="101"/>
      <c r="MAV67" s="101"/>
      <c r="MAX67" s="101"/>
      <c r="MAZ67" s="101"/>
      <c r="MBB67" s="101"/>
      <c r="MBD67" s="101"/>
      <c r="MBF67" s="101"/>
      <c r="MBH67" s="101"/>
      <c r="MBJ67" s="101"/>
      <c r="MBL67" s="101"/>
      <c r="MBN67" s="101"/>
      <c r="MBP67" s="101"/>
      <c r="MBR67" s="101"/>
      <c r="MBT67" s="101"/>
      <c r="MBV67" s="101"/>
      <c r="MBX67" s="101"/>
      <c r="MBZ67" s="101"/>
      <c r="MCB67" s="101"/>
      <c r="MCD67" s="101"/>
      <c r="MCF67" s="101"/>
      <c r="MCH67" s="101"/>
      <c r="MCJ67" s="101"/>
      <c r="MCL67" s="101"/>
      <c r="MCN67" s="101"/>
      <c r="MCP67" s="101"/>
      <c r="MCR67" s="101"/>
      <c r="MCT67" s="101"/>
      <c r="MCV67" s="101"/>
      <c r="MCX67" s="101"/>
      <c r="MCZ67" s="101"/>
      <c r="MDB67" s="101"/>
      <c r="MDD67" s="101"/>
      <c r="MDF67" s="101"/>
      <c r="MDH67" s="101"/>
      <c r="MDJ67" s="101"/>
      <c r="MDL67" s="101"/>
      <c r="MDN67" s="101"/>
      <c r="MDP67" s="101"/>
      <c r="MDR67" s="101"/>
      <c r="MDT67" s="101"/>
      <c r="MDV67" s="101"/>
      <c r="MDX67" s="101"/>
      <c r="MDZ67" s="101"/>
      <c r="MEB67" s="101"/>
      <c r="MED67" s="101"/>
      <c r="MEF67" s="101"/>
      <c r="MEH67" s="101"/>
      <c r="MEJ67" s="101"/>
      <c r="MEL67" s="101"/>
      <c r="MEN67" s="101"/>
      <c r="MEP67" s="101"/>
      <c r="MER67" s="101"/>
      <c r="MET67" s="101"/>
      <c r="MEV67" s="101"/>
      <c r="MEX67" s="101"/>
      <c r="MEZ67" s="101"/>
      <c r="MFB67" s="101"/>
      <c r="MFD67" s="101"/>
      <c r="MFF67" s="101"/>
      <c r="MFH67" s="101"/>
      <c r="MFJ67" s="101"/>
      <c r="MFL67" s="101"/>
      <c r="MFN67" s="101"/>
      <c r="MFP67" s="101"/>
      <c r="MFR67" s="101"/>
      <c r="MFT67" s="101"/>
      <c r="MFV67" s="101"/>
      <c r="MFX67" s="101"/>
      <c r="MFZ67" s="101"/>
      <c r="MGB67" s="101"/>
      <c r="MGD67" s="101"/>
      <c r="MGF67" s="101"/>
      <c r="MGH67" s="101"/>
      <c r="MGJ67" s="101"/>
      <c r="MGL67" s="101"/>
      <c r="MGN67" s="101"/>
      <c r="MGP67" s="101"/>
      <c r="MGR67" s="101"/>
      <c r="MGT67" s="101"/>
      <c r="MGV67" s="101"/>
      <c r="MGX67" s="101"/>
      <c r="MGZ67" s="101"/>
      <c r="MHB67" s="101"/>
      <c r="MHD67" s="101"/>
      <c r="MHF67" s="101"/>
      <c r="MHH67" s="101"/>
      <c r="MHJ67" s="101"/>
      <c r="MHL67" s="101"/>
      <c r="MHN67" s="101"/>
      <c r="MHP67" s="101"/>
      <c r="MHR67" s="101"/>
      <c r="MHT67" s="101"/>
      <c r="MHV67" s="101"/>
      <c r="MHX67" s="101"/>
      <c r="MHZ67" s="101"/>
      <c r="MIB67" s="101"/>
      <c r="MID67" s="101"/>
      <c r="MIF67" s="101"/>
      <c r="MIH67" s="101"/>
      <c r="MIJ67" s="101"/>
      <c r="MIL67" s="101"/>
      <c r="MIN67" s="101"/>
      <c r="MIP67" s="101"/>
      <c r="MIR67" s="101"/>
      <c r="MIT67" s="101"/>
      <c r="MIV67" s="101"/>
      <c r="MIX67" s="101"/>
      <c r="MIZ67" s="101"/>
      <c r="MJB67" s="101"/>
      <c r="MJD67" s="101"/>
      <c r="MJF67" s="101"/>
      <c r="MJH67" s="101"/>
      <c r="MJJ67" s="101"/>
      <c r="MJL67" s="101"/>
      <c r="MJN67" s="101"/>
      <c r="MJP67" s="101"/>
      <c r="MJR67" s="101"/>
      <c r="MJT67" s="101"/>
      <c r="MJV67" s="101"/>
      <c r="MJX67" s="101"/>
      <c r="MJZ67" s="101"/>
      <c r="MKB67" s="101"/>
      <c r="MKD67" s="101"/>
      <c r="MKF67" s="101"/>
      <c r="MKH67" s="101"/>
      <c r="MKJ67" s="101"/>
      <c r="MKL67" s="101"/>
      <c r="MKN67" s="101"/>
      <c r="MKP67" s="101"/>
      <c r="MKR67" s="101"/>
      <c r="MKT67" s="101"/>
      <c r="MKV67" s="101"/>
      <c r="MKX67" s="101"/>
      <c r="MKZ67" s="101"/>
      <c r="MLB67" s="101"/>
      <c r="MLD67" s="101"/>
      <c r="MLF67" s="101"/>
      <c r="MLH67" s="101"/>
      <c r="MLJ67" s="101"/>
      <c r="MLL67" s="101"/>
      <c r="MLN67" s="101"/>
      <c r="MLP67" s="101"/>
      <c r="MLR67" s="101"/>
      <c r="MLT67" s="101"/>
      <c r="MLV67" s="101"/>
      <c r="MLX67" s="101"/>
      <c r="MLZ67" s="101"/>
      <c r="MMB67" s="101"/>
      <c r="MMD67" s="101"/>
      <c r="MMF67" s="101"/>
      <c r="MMH67" s="101"/>
      <c r="MMJ67" s="101"/>
      <c r="MML67" s="101"/>
      <c r="MMN67" s="101"/>
      <c r="MMP67" s="101"/>
      <c r="MMR67" s="101"/>
      <c r="MMT67" s="101"/>
      <c r="MMV67" s="101"/>
      <c r="MMX67" s="101"/>
      <c r="MMZ67" s="101"/>
      <c r="MNB67" s="101"/>
      <c r="MND67" s="101"/>
      <c r="MNF67" s="101"/>
      <c r="MNH67" s="101"/>
      <c r="MNJ67" s="101"/>
      <c r="MNL67" s="101"/>
      <c r="MNN67" s="101"/>
      <c r="MNP67" s="101"/>
      <c r="MNR67" s="101"/>
      <c r="MNT67" s="101"/>
      <c r="MNV67" s="101"/>
      <c r="MNX67" s="101"/>
      <c r="MNZ67" s="101"/>
      <c r="MOB67" s="101"/>
      <c r="MOD67" s="101"/>
      <c r="MOF67" s="101"/>
      <c r="MOH67" s="101"/>
      <c r="MOJ67" s="101"/>
      <c r="MOL67" s="101"/>
      <c r="MON67" s="101"/>
      <c r="MOP67" s="101"/>
      <c r="MOR67" s="101"/>
      <c r="MOT67" s="101"/>
      <c r="MOV67" s="101"/>
      <c r="MOX67" s="101"/>
      <c r="MOZ67" s="101"/>
      <c r="MPB67" s="101"/>
      <c r="MPD67" s="101"/>
      <c r="MPF67" s="101"/>
      <c r="MPH67" s="101"/>
      <c r="MPJ67" s="101"/>
      <c r="MPL67" s="101"/>
      <c r="MPN67" s="101"/>
      <c r="MPP67" s="101"/>
      <c r="MPR67" s="101"/>
      <c r="MPT67" s="101"/>
      <c r="MPV67" s="101"/>
      <c r="MPX67" s="101"/>
      <c r="MPZ67" s="101"/>
      <c r="MQB67" s="101"/>
      <c r="MQD67" s="101"/>
      <c r="MQF67" s="101"/>
      <c r="MQH67" s="101"/>
      <c r="MQJ67" s="101"/>
      <c r="MQL67" s="101"/>
      <c r="MQN67" s="101"/>
      <c r="MQP67" s="101"/>
      <c r="MQR67" s="101"/>
      <c r="MQT67" s="101"/>
      <c r="MQV67" s="101"/>
      <c r="MQX67" s="101"/>
      <c r="MQZ67" s="101"/>
      <c r="MRB67" s="101"/>
      <c r="MRD67" s="101"/>
      <c r="MRF67" s="101"/>
      <c r="MRH67" s="101"/>
      <c r="MRJ67" s="101"/>
      <c r="MRL67" s="101"/>
      <c r="MRN67" s="101"/>
      <c r="MRP67" s="101"/>
      <c r="MRR67" s="101"/>
      <c r="MRT67" s="101"/>
      <c r="MRV67" s="101"/>
      <c r="MRX67" s="101"/>
      <c r="MRZ67" s="101"/>
      <c r="MSB67" s="101"/>
      <c r="MSD67" s="101"/>
      <c r="MSF67" s="101"/>
      <c r="MSH67" s="101"/>
      <c r="MSJ67" s="101"/>
      <c r="MSL67" s="101"/>
      <c r="MSN67" s="101"/>
      <c r="MSP67" s="101"/>
      <c r="MSR67" s="101"/>
      <c r="MST67" s="101"/>
      <c r="MSV67" s="101"/>
      <c r="MSX67" s="101"/>
      <c r="MSZ67" s="101"/>
      <c r="MTB67" s="101"/>
      <c r="MTD67" s="101"/>
      <c r="MTF67" s="101"/>
      <c r="MTH67" s="101"/>
      <c r="MTJ67" s="101"/>
      <c r="MTL67" s="101"/>
      <c r="MTN67" s="101"/>
      <c r="MTP67" s="101"/>
      <c r="MTR67" s="101"/>
      <c r="MTT67" s="101"/>
      <c r="MTV67" s="101"/>
      <c r="MTX67" s="101"/>
      <c r="MTZ67" s="101"/>
      <c r="MUB67" s="101"/>
      <c r="MUD67" s="101"/>
      <c r="MUF67" s="101"/>
      <c r="MUH67" s="101"/>
      <c r="MUJ67" s="101"/>
      <c r="MUL67" s="101"/>
      <c r="MUN67" s="101"/>
      <c r="MUP67" s="101"/>
      <c r="MUR67" s="101"/>
      <c r="MUT67" s="101"/>
      <c r="MUV67" s="101"/>
      <c r="MUX67" s="101"/>
      <c r="MUZ67" s="101"/>
      <c r="MVB67" s="101"/>
      <c r="MVD67" s="101"/>
      <c r="MVF67" s="101"/>
      <c r="MVH67" s="101"/>
      <c r="MVJ67" s="101"/>
      <c r="MVL67" s="101"/>
      <c r="MVN67" s="101"/>
      <c r="MVP67" s="101"/>
      <c r="MVR67" s="101"/>
      <c r="MVT67" s="101"/>
      <c r="MVV67" s="101"/>
      <c r="MVX67" s="101"/>
      <c r="MVZ67" s="101"/>
      <c r="MWB67" s="101"/>
      <c r="MWD67" s="101"/>
      <c r="MWF67" s="101"/>
      <c r="MWH67" s="101"/>
      <c r="MWJ67" s="101"/>
      <c r="MWL67" s="101"/>
      <c r="MWN67" s="101"/>
      <c r="MWP67" s="101"/>
      <c r="MWR67" s="101"/>
      <c r="MWT67" s="101"/>
      <c r="MWV67" s="101"/>
      <c r="MWX67" s="101"/>
      <c r="MWZ67" s="101"/>
      <c r="MXB67" s="101"/>
      <c r="MXD67" s="101"/>
      <c r="MXF67" s="101"/>
      <c r="MXH67" s="101"/>
      <c r="MXJ67" s="101"/>
      <c r="MXL67" s="101"/>
      <c r="MXN67" s="101"/>
      <c r="MXP67" s="101"/>
      <c r="MXR67" s="101"/>
      <c r="MXT67" s="101"/>
      <c r="MXV67" s="101"/>
      <c r="MXX67" s="101"/>
      <c r="MXZ67" s="101"/>
      <c r="MYB67" s="101"/>
      <c r="MYD67" s="101"/>
      <c r="MYF67" s="101"/>
      <c r="MYH67" s="101"/>
      <c r="MYJ67" s="101"/>
      <c r="MYL67" s="101"/>
      <c r="MYN67" s="101"/>
      <c r="MYP67" s="101"/>
      <c r="MYR67" s="101"/>
      <c r="MYT67" s="101"/>
      <c r="MYV67" s="101"/>
      <c r="MYX67" s="101"/>
      <c r="MYZ67" s="101"/>
      <c r="MZB67" s="101"/>
      <c r="MZD67" s="101"/>
      <c r="MZF67" s="101"/>
      <c r="MZH67" s="101"/>
      <c r="MZJ67" s="101"/>
      <c r="MZL67" s="101"/>
      <c r="MZN67" s="101"/>
      <c r="MZP67" s="101"/>
      <c r="MZR67" s="101"/>
      <c r="MZT67" s="101"/>
      <c r="MZV67" s="101"/>
      <c r="MZX67" s="101"/>
      <c r="MZZ67" s="101"/>
      <c r="NAB67" s="101"/>
      <c r="NAD67" s="101"/>
      <c r="NAF67" s="101"/>
      <c r="NAH67" s="101"/>
      <c r="NAJ67" s="101"/>
      <c r="NAL67" s="101"/>
      <c r="NAN67" s="101"/>
      <c r="NAP67" s="101"/>
      <c r="NAR67" s="101"/>
      <c r="NAT67" s="101"/>
      <c r="NAV67" s="101"/>
      <c r="NAX67" s="101"/>
      <c r="NAZ67" s="101"/>
      <c r="NBB67" s="101"/>
      <c r="NBD67" s="101"/>
      <c r="NBF67" s="101"/>
      <c r="NBH67" s="101"/>
      <c r="NBJ67" s="101"/>
      <c r="NBL67" s="101"/>
      <c r="NBN67" s="101"/>
      <c r="NBP67" s="101"/>
      <c r="NBR67" s="101"/>
      <c r="NBT67" s="101"/>
      <c r="NBV67" s="101"/>
      <c r="NBX67" s="101"/>
      <c r="NBZ67" s="101"/>
      <c r="NCB67" s="101"/>
      <c r="NCD67" s="101"/>
      <c r="NCF67" s="101"/>
      <c r="NCH67" s="101"/>
      <c r="NCJ67" s="101"/>
      <c r="NCL67" s="101"/>
      <c r="NCN67" s="101"/>
      <c r="NCP67" s="101"/>
      <c r="NCR67" s="101"/>
      <c r="NCT67" s="101"/>
      <c r="NCV67" s="101"/>
      <c r="NCX67" s="101"/>
      <c r="NCZ67" s="101"/>
      <c r="NDB67" s="101"/>
      <c r="NDD67" s="101"/>
      <c r="NDF67" s="101"/>
      <c r="NDH67" s="101"/>
      <c r="NDJ67" s="101"/>
      <c r="NDL67" s="101"/>
      <c r="NDN67" s="101"/>
      <c r="NDP67" s="101"/>
      <c r="NDR67" s="101"/>
      <c r="NDT67" s="101"/>
      <c r="NDV67" s="101"/>
      <c r="NDX67" s="101"/>
      <c r="NDZ67" s="101"/>
      <c r="NEB67" s="101"/>
      <c r="NED67" s="101"/>
      <c r="NEF67" s="101"/>
      <c r="NEH67" s="101"/>
      <c r="NEJ67" s="101"/>
      <c r="NEL67" s="101"/>
      <c r="NEN67" s="101"/>
      <c r="NEP67" s="101"/>
      <c r="NER67" s="101"/>
      <c r="NET67" s="101"/>
      <c r="NEV67" s="101"/>
      <c r="NEX67" s="101"/>
      <c r="NEZ67" s="101"/>
      <c r="NFB67" s="101"/>
      <c r="NFD67" s="101"/>
      <c r="NFF67" s="101"/>
      <c r="NFH67" s="101"/>
      <c r="NFJ67" s="101"/>
      <c r="NFL67" s="101"/>
      <c r="NFN67" s="101"/>
      <c r="NFP67" s="101"/>
      <c r="NFR67" s="101"/>
      <c r="NFT67" s="101"/>
      <c r="NFV67" s="101"/>
      <c r="NFX67" s="101"/>
      <c r="NFZ67" s="101"/>
      <c r="NGB67" s="101"/>
      <c r="NGD67" s="101"/>
      <c r="NGF67" s="101"/>
      <c r="NGH67" s="101"/>
      <c r="NGJ67" s="101"/>
      <c r="NGL67" s="101"/>
      <c r="NGN67" s="101"/>
      <c r="NGP67" s="101"/>
      <c r="NGR67" s="101"/>
      <c r="NGT67" s="101"/>
      <c r="NGV67" s="101"/>
      <c r="NGX67" s="101"/>
      <c r="NGZ67" s="101"/>
      <c r="NHB67" s="101"/>
      <c r="NHD67" s="101"/>
      <c r="NHF67" s="101"/>
      <c r="NHH67" s="101"/>
      <c r="NHJ67" s="101"/>
      <c r="NHL67" s="101"/>
      <c r="NHN67" s="101"/>
      <c r="NHP67" s="101"/>
      <c r="NHR67" s="101"/>
      <c r="NHT67" s="101"/>
      <c r="NHV67" s="101"/>
      <c r="NHX67" s="101"/>
      <c r="NHZ67" s="101"/>
      <c r="NIB67" s="101"/>
      <c r="NID67" s="101"/>
      <c r="NIF67" s="101"/>
      <c r="NIH67" s="101"/>
      <c r="NIJ67" s="101"/>
      <c r="NIL67" s="101"/>
      <c r="NIN67" s="101"/>
      <c r="NIP67" s="101"/>
      <c r="NIR67" s="101"/>
      <c r="NIT67" s="101"/>
      <c r="NIV67" s="101"/>
      <c r="NIX67" s="101"/>
      <c r="NIZ67" s="101"/>
      <c r="NJB67" s="101"/>
      <c r="NJD67" s="101"/>
      <c r="NJF67" s="101"/>
      <c r="NJH67" s="101"/>
      <c r="NJJ67" s="101"/>
      <c r="NJL67" s="101"/>
      <c r="NJN67" s="101"/>
      <c r="NJP67" s="101"/>
      <c r="NJR67" s="101"/>
      <c r="NJT67" s="101"/>
      <c r="NJV67" s="101"/>
      <c r="NJX67" s="101"/>
      <c r="NJZ67" s="101"/>
      <c r="NKB67" s="101"/>
      <c r="NKD67" s="101"/>
      <c r="NKF67" s="101"/>
      <c r="NKH67" s="101"/>
      <c r="NKJ67" s="101"/>
      <c r="NKL67" s="101"/>
      <c r="NKN67" s="101"/>
      <c r="NKP67" s="101"/>
      <c r="NKR67" s="101"/>
      <c r="NKT67" s="101"/>
      <c r="NKV67" s="101"/>
      <c r="NKX67" s="101"/>
      <c r="NKZ67" s="101"/>
      <c r="NLB67" s="101"/>
      <c r="NLD67" s="101"/>
      <c r="NLF67" s="101"/>
      <c r="NLH67" s="101"/>
      <c r="NLJ67" s="101"/>
      <c r="NLL67" s="101"/>
      <c r="NLN67" s="101"/>
      <c r="NLP67" s="101"/>
      <c r="NLR67" s="101"/>
      <c r="NLT67" s="101"/>
      <c r="NLV67" s="101"/>
      <c r="NLX67" s="101"/>
      <c r="NLZ67" s="101"/>
      <c r="NMB67" s="101"/>
      <c r="NMD67" s="101"/>
      <c r="NMF67" s="101"/>
      <c r="NMH67" s="101"/>
      <c r="NMJ67" s="101"/>
      <c r="NML67" s="101"/>
      <c r="NMN67" s="101"/>
      <c r="NMP67" s="101"/>
      <c r="NMR67" s="101"/>
      <c r="NMT67" s="101"/>
      <c r="NMV67" s="101"/>
      <c r="NMX67" s="101"/>
      <c r="NMZ67" s="101"/>
      <c r="NNB67" s="101"/>
      <c r="NND67" s="101"/>
      <c r="NNF67" s="101"/>
      <c r="NNH67" s="101"/>
      <c r="NNJ67" s="101"/>
      <c r="NNL67" s="101"/>
      <c r="NNN67" s="101"/>
      <c r="NNP67" s="101"/>
      <c r="NNR67" s="101"/>
      <c r="NNT67" s="101"/>
      <c r="NNV67" s="101"/>
      <c r="NNX67" s="101"/>
      <c r="NNZ67" s="101"/>
      <c r="NOB67" s="101"/>
      <c r="NOD67" s="101"/>
      <c r="NOF67" s="101"/>
      <c r="NOH67" s="101"/>
      <c r="NOJ67" s="101"/>
      <c r="NOL67" s="101"/>
      <c r="NON67" s="101"/>
      <c r="NOP67" s="101"/>
      <c r="NOR67" s="101"/>
      <c r="NOT67" s="101"/>
      <c r="NOV67" s="101"/>
      <c r="NOX67" s="101"/>
      <c r="NOZ67" s="101"/>
      <c r="NPB67" s="101"/>
      <c r="NPD67" s="101"/>
      <c r="NPF67" s="101"/>
      <c r="NPH67" s="101"/>
      <c r="NPJ67" s="101"/>
      <c r="NPL67" s="101"/>
      <c r="NPN67" s="101"/>
      <c r="NPP67" s="101"/>
      <c r="NPR67" s="101"/>
      <c r="NPT67" s="101"/>
      <c r="NPV67" s="101"/>
      <c r="NPX67" s="101"/>
      <c r="NPZ67" s="101"/>
      <c r="NQB67" s="101"/>
      <c r="NQD67" s="101"/>
      <c r="NQF67" s="101"/>
      <c r="NQH67" s="101"/>
      <c r="NQJ67" s="101"/>
      <c r="NQL67" s="101"/>
      <c r="NQN67" s="101"/>
      <c r="NQP67" s="101"/>
      <c r="NQR67" s="101"/>
      <c r="NQT67" s="101"/>
      <c r="NQV67" s="101"/>
      <c r="NQX67" s="101"/>
      <c r="NQZ67" s="101"/>
      <c r="NRB67" s="101"/>
      <c r="NRD67" s="101"/>
      <c r="NRF67" s="101"/>
      <c r="NRH67" s="101"/>
      <c r="NRJ67" s="101"/>
      <c r="NRL67" s="101"/>
      <c r="NRN67" s="101"/>
      <c r="NRP67" s="101"/>
      <c r="NRR67" s="101"/>
      <c r="NRT67" s="101"/>
      <c r="NRV67" s="101"/>
      <c r="NRX67" s="101"/>
      <c r="NRZ67" s="101"/>
      <c r="NSB67" s="101"/>
      <c r="NSD67" s="101"/>
      <c r="NSF67" s="101"/>
      <c r="NSH67" s="101"/>
      <c r="NSJ67" s="101"/>
      <c r="NSL67" s="101"/>
      <c r="NSN67" s="101"/>
      <c r="NSP67" s="101"/>
      <c r="NSR67" s="101"/>
      <c r="NST67" s="101"/>
      <c r="NSV67" s="101"/>
      <c r="NSX67" s="101"/>
      <c r="NSZ67" s="101"/>
      <c r="NTB67" s="101"/>
      <c r="NTD67" s="101"/>
      <c r="NTF67" s="101"/>
      <c r="NTH67" s="101"/>
      <c r="NTJ67" s="101"/>
      <c r="NTL67" s="101"/>
      <c r="NTN67" s="101"/>
      <c r="NTP67" s="101"/>
      <c r="NTR67" s="101"/>
      <c r="NTT67" s="101"/>
      <c r="NTV67" s="101"/>
      <c r="NTX67" s="101"/>
      <c r="NTZ67" s="101"/>
      <c r="NUB67" s="101"/>
      <c r="NUD67" s="101"/>
      <c r="NUF67" s="101"/>
      <c r="NUH67" s="101"/>
      <c r="NUJ67" s="101"/>
      <c r="NUL67" s="101"/>
      <c r="NUN67" s="101"/>
      <c r="NUP67" s="101"/>
      <c r="NUR67" s="101"/>
      <c r="NUT67" s="101"/>
      <c r="NUV67" s="101"/>
      <c r="NUX67" s="101"/>
      <c r="NUZ67" s="101"/>
      <c r="NVB67" s="101"/>
      <c r="NVD67" s="101"/>
      <c r="NVF67" s="101"/>
      <c r="NVH67" s="101"/>
      <c r="NVJ67" s="101"/>
      <c r="NVL67" s="101"/>
      <c r="NVN67" s="101"/>
      <c r="NVP67" s="101"/>
      <c r="NVR67" s="101"/>
      <c r="NVT67" s="101"/>
      <c r="NVV67" s="101"/>
      <c r="NVX67" s="101"/>
      <c r="NVZ67" s="101"/>
      <c r="NWB67" s="101"/>
      <c r="NWD67" s="101"/>
      <c r="NWF67" s="101"/>
      <c r="NWH67" s="101"/>
      <c r="NWJ67" s="101"/>
      <c r="NWL67" s="101"/>
      <c r="NWN67" s="101"/>
      <c r="NWP67" s="101"/>
      <c r="NWR67" s="101"/>
      <c r="NWT67" s="101"/>
      <c r="NWV67" s="101"/>
      <c r="NWX67" s="101"/>
      <c r="NWZ67" s="101"/>
      <c r="NXB67" s="101"/>
      <c r="NXD67" s="101"/>
      <c r="NXF67" s="101"/>
      <c r="NXH67" s="101"/>
      <c r="NXJ67" s="101"/>
      <c r="NXL67" s="101"/>
      <c r="NXN67" s="101"/>
      <c r="NXP67" s="101"/>
      <c r="NXR67" s="101"/>
      <c r="NXT67" s="101"/>
      <c r="NXV67" s="101"/>
      <c r="NXX67" s="101"/>
      <c r="NXZ67" s="101"/>
      <c r="NYB67" s="101"/>
      <c r="NYD67" s="101"/>
      <c r="NYF67" s="101"/>
      <c r="NYH67" s="101"/>
      <c r="NYJ67" s="101"/>
      <c r="NYL67" s="101"/>
      <c r="NYN67" s="101"/>
      <c r="NYP67" s="101"/>
      <c r="NYR67" s="101"/>
      <c r="NYT67" s="101"/>
      <c r="NYV67" s="101"/>
      <c r="NYX67" s="101"/>
      <c r="NYZ67" s="101"/>
      <c r="NZB67" s="101"/>
      <c r="NZD67" s="101"/>
      <c r="NZF67" s="101"/>
      <c r="NZH67" s="101"/>
      <c r="NZJ67" s="101"/>
      <c r="NZL67" s="101"/>
      <c r="NZN67" s="101"/>
      <c r="NZP67" s="101"/>
      <c r="NZR67" s="101"/>
      <c r="NZT67" s="101"/>
      <c r="NZV67" s="101"/>
      <c r="NZX67" s="101"/>
      <c r="NZZ67" s="101"/>
      <c r="OAB67" s="101"/>
      <c r="OAD67" s="101"/>
      <c r="OAF67" s="101"/>
      <c r="OAH67" s="101"/>
      <c r="OAJ67" s="101"/>
      <c r="OAL67" s="101"/>
      <c r="OAN67" s="101"/>
      <c r="OAP67" s="101"/>
      <c r="OAR67" s="101"/>
      <c r="OAT67" s="101"/>
      <c r="OAV67" s="101"/>
      <c r="OAX67" s="101"/>
      <c r="OAZ67" s="101"/>
      <c r="OBB67" s="101"/>
      <c r="OBD67" s="101"/>
      <c r="OBF67" s="101"/>
      <c r="OBH67" s="101"/>
      <c r="OBJ67" s="101"/>
      <c r="OBL67" s="101"/>
      <c r="OBN67" s="101"/>
      <c r="OBP67" s="101"/>
      <c r="OBR67" s="101"/>
      <c r="OBT67" s="101"/>
      <c r="OBV67" s="101"/>
      <c r="OBX67" s="101"/>
      <c r="OBZ67" s="101"/>
      <c r="OCB67" s="101"/>
      <c r="OCD67" s="101"/>
      <c r="OCF67" s="101"/>
      <c r="OCH67" s="101"/>
      <c r="OCJ67" s="101"/>
      <c r="OCL67" s="101"/>
      <c r="OCN67" s="101"/>
      <c r="OCP67" s="101"/>
      <c r="OCR67" s="101"/>
      <c r="OCT67" s="101"/>
      <c r="OCV67" s="101"/>
      <c r="OCX67" s="101"/>
      <c r="OCZ67" s="101"/>
      <c r="ODB67" s="101"/>
      <c r="ODD67" s="101"/>
      <c r="ODF67" s="101"/>
      <c r="ODH67" s="101"/>
      <c r="ODJ67" s="101"/>
      <c r="ODL67" s="101"/>
      <c r="ODN67" s="101"/>
      <c r="ODP67" s="101"/>
      <c r="ODR67" s="101"/>
      <c r="ODT67" s="101"/>
      <c r="ODV67" s="101"/>
      <c r="ODX67" s="101"/>
      <c r="ODZ67" s="101"/>
      <c r="OEB67" s="101"/>
      <c r="OED67" s="101"/>
      <c r="OEF67" s="101"/>
      <c r="OEH67" s="101"/>
      <c r="OEJ67" s="101"/>
      <c r="OEL67" s="101"/>
      <c r="OEN67" s="101"/>
      <c r="OEP67" s="101"/>
      <c r="OER67" s="101"/>
      <c r="OET67" s="101"/>
      <c r="OEV67" s="101"/>
      <c r="OEX67" s="101"/>
      <c r="OEZ67" s="101"/>
      <c r="OFB67" s="101"/>
      <c r="OFD67" s="101"/>
      <c r="OFF67" s="101"/>
      <c r="OFH67" s="101"/>
      <c r="OFJ67" s="101"/>
      <c r="OFL67" s="101"/>
      <c r="OFN67" s="101"/>
      <c r="OFP67" s="101"/>
      <c r="OFR67" s="101"/>
      <c r="OFT67" s="101"/>
      <c r="OFV67" s="101"/>
      <c r="OFX67" s="101"/>
      <c r="OFZ67" s="101"/>
      <c r="OGB67" s="101"/>
      <c r="OGD67" s="101"/>
      <c r="OGF67" s="101"/>
      <c r="OGH67" s="101"/>
      <c r="OGJ67" s="101"/>
      <c r="OGL67" s="101"/>
      <c r="OGN67" s="101"/>
      <c r="OGP67" s="101"/>
      <c r="OGR67" s="101"/>
      <c r="OGT67" s="101"/>
      <c r="OGV67" s="101"/>
      <c r="OGX67" s="101"/>
      <c r="OGZ67" s="101"/>
      <c r="OHB67" s="101"/>
      <c r="OHD67" s="101"/>
      <c r="OHF67" s="101"/>
      <c r="OHH67" s="101"/>
      <c r="OHJ67" s="101"/>
      <c r="OHL67" s="101"/>
      <c r="OHN67" s="101"/>
      <c r="OHP67" s="101"/>
      <c r="OHR67" s="101"/>
      <c r="OHT67" s="101"/>
      <c r="OHV67" s="101"/>
      <c r="OHX67" s="101"/>
      <c r="OHZ67" s="101"/>
      <c r="OIB67" s="101"/>
      <c r="OID67" s="101"/>
      <c r="OIF67" s="101"/>
      <c r="OIH67" s="101"/>
      <c r="OIJ67" s="101"/>
      <c r="OIL67" s="101"/>
      <c r="OIN67" s="101"/>
      <c r="OIP67" s="101"/>
      <c r="OIR67" s="101"/>
      <c r="OIT67" s="101"/>
      <c r="OIV67" s="101"/>
      <c r="OIX67" s="101"/>
      <c r="OIZ67" s="101"/>
      <c r="OJB67" s="101"/>
      <c r="OJD67" s="101"/>
      <c r="OJF67" s="101"/>
      <c r="OJH67" s="101"/>
      <c r="OJJ67" s="101"/>
      <c r="OJL67" s="101"/>
      <c r="OJN67" s="101"/>
      <c r="OJP67" s="101"/>
      <c r="OJR67" s="101"/>
      <c r="OJT67" s="101"/>
      <c r="OJV67" s="101"/>
      <c r="OJX67" s="101"/>
      <c r="OJZ67" s="101"/>
      <c r="OKB67" s="101"/>
      <c r="OKD67" s="101"/>
      <c r="OKF67" s="101"/>
      <c r="OKH67" s="101"/>
      <c r="OKJ67" s="101"/>
      <c r="OKL67" s="101"/>
      <c r="OKN67" s="101"/>
      <c r="OKP67" s="101"/>
      <c r="OKR67" s="101"/>
      <c r="OKT67" s="101"/>
      <c r="OKV67" s="101"/>
      <c r="OKX67" s="101"/>
      <c r="OKZ67" s="101"/>
      <c r="OLB67" s="101"/>
      <c r="OLD67" s="101"/>
      <c r="OLF67" s="101"/>
      <c r="OLH67" s="101"/>
      <c r="OLJ67" s="101"/>
      <c r="OLL67" s="101"/>
      <c r="OLN67" s="101"/>
      <c r="OLP67" s="101"/>
      <c r="OLR67" s="101"/>
      <c r="OLT67" s="101"/>
      <c r="OLV67" s="101"/>
      <c r="OLX67" s="101"/>
      <c r="OLZ67" s="101"/>
      <c r="OMB67" s="101"/>
      <c r="OMD67" s="101"/>
      <c r="OMF67" s="101"/>
      <c r="OMH67" s="101"/>
      <c r="OMJ67" s="101"/>
      <c r="OML67" s="101"/>
      <c r="OMN67" s="101"/>
      <c r="OMP67" s="101"/>
      <c r="OMR67" s="101"/>
      <c r="OMT67" s="101"/>
      <c r="OMV67" s="101"/>
      <c r="OMX67" s="101"/>
      <c r="OMZ67" s="101"/>
      <c r="ONB67" s="101"/>
      <c r="OND67" s="101"/>
      <c r="ONF67" s="101"/>
      <c r="ONH67" s="101"/>
      <c r="ONJ67" s="101"/>
      <c r="ONL67" s="101"/>
      <c r="ONN67" s="101"/>
      <c r="ONP67" s="101"/>
      <c r="ONR67" s="101"/>
      <c r="ONT67" s="101"/>
      <c r="ONV67" s="101"/>
      <c r="ONX67" s="101"/>
      <c r="ONZ67" s="101"/>
      <c r="OOB67" s="101"/>
      <c r="OOD67" s="101"/>
      <c r="OOF67" s="101"/>
      <c r="OOH67" s="101"/>
      <c r="OOJ67" s="101"/>
      <c r="OOL67" s="101"/>
      <c r="OON67" s="101"/>
      <c r="OOP67" s="101"/>
      <c r="OOR67" s="101"/>
      <c r="OOT67" s="101"/>
      <c r="OOV67" s="101"/>
      <c r="OOX67" s="101"/>
      <c r="OOZ67" s="101"/>
      <c r="OPB67" s="101"/>
      <c r="OPD67" s="101"/>
      <c r="OPF67" s="101"/>
      <c r="OPH67" s="101"/>
      <c r="OPJ67" s="101"/>
      <c r="OPL67" s="101"/>
      <c r="OPN67" s="101"/>
      <c r="OPP67" s="101"/>
      <c r="OPR67" s="101"/>
      <c r="OPT67" s="101"/>
      <c r="OPV67" s="101"/>
      <c r="OPX67" s="101"/>
      <c r="OPZ67" s="101"/>
      <c r="OQB67" s="101"/>
      <c r="OQD67" s="101"/>
      <c r="OQF67" s="101"/>
      <c r="OQH67" s="101"/>
      <c r="OQJ67" s="101"/>
      <c r="OQL67" s="101"/>
      <c r="OQN67" s="101"/>
      <c r="OQP67" s="101"/>
      <c r="OQR67" s="101"/>
      <c r="OQT67" s="101"/>
      <c r="OQV67" s="101"/>
      <c r="OQX67" s="101"/>
      <c r="OQZ67" s="101"/>
      <c r="ORB67" s="101"/>
      <c r="ORD67" s="101"/>
      <c r="ORF67" s="101"/>
      <c r="ORH67" s="101"/>
      <c r="ORJ67" s="101"/>
      <c r="ORL67" s="101"/>
      <c r="ORN67" s="101"/>
      <c r="ORP67" s="101"/>
      <c r="ORR67" s="101"/>
      <c r="ORT67" s="101"/>
      <c r="ORV67" s="101"/>
      <c r="ORX67" s="101"/>
      <c r="ORZ67" s="101"/>
      <c r="OSB67" s="101"/>
      <c r="OSD67" s="101"/>
      <c r="OSF67" s="101"/>
      <c r="OSH67" s="101"/>
      <c r="OSJ67" s="101"/>
      <c r="OSL67" s="101"/>
      <c r="OSN67" s="101"/>
      <c r="OSP67" s="101"/>
      <c r="OSR67" s="101"/>
      <c r="OST67" s="101"/>
      <c r="OSV67" s="101"/>
      <c r="OSX67" s="101"/>
      <c r="OSZ67" s="101"/>
      <c r="OTB67" s="101"/>
      <c r="OTD67" s="101"/>
      <c r="OTF67" s="101"/>
      <c r="OTH67" s="101"/>
      <c r="OTJ67" s="101"/>
      <c r="OTL67" s="101"/>
      <c r="OTN67" s="101"/>
      <c r="OTP67" s="101"/>
      <c r="OTR67" s="101"/>
      <c r="OTT67" s="101"/>
      <c r="OTV67" s="101"/>
      <c r="OTX67" s="101"/>
      <c r="OTZ67" s="101"/>
      <c r="OUB67" s="101"/>
      <c r="OUD67" s="101"/>
      <c r="OUF67" s="101"/>
      <c r="OUH67" s="101"/>
      <c r="OUJ67" s="101"/>
      <c r="OUL67" s="101"/>
      <c r="OUN67" s="101"/>
      <c r="OUP67" s="101"/>
      <c r="OUR67" s="101"/>
      <c r="OUT67" s="101"/>
      <c r="OUV67" s="101"/>
      <c r="OUX67" s="101"/>
      <c r="OUZ67" s="101"/>
      <c r="OVB67" s="101"/>
      <c r="OVD67" s="101"/>
      <c r="OVF67" s="101"/>
      <c r="OVH67" s="101"/>
      <c r="OVJ67" s="101"/>
      <c r="OVL67" s="101"/>
      <c r="OVN67" s="101"/>
      <c r="OVP67" s="101"/>
      <c r="OVR67" s="101"/>
      <c r="OVT67" s="101"/>
      <c r="OVV67" s="101"/>
      <c r="OVX67" s="101"/>
      <c r="OVZ67" s="101"/>
      <c r="OWB67" s="101"/>
      <c r="OWD67" s="101"/>
      <c r="OWF67" s="101"/>
      <c r="OWH67" s="101"/>
      <c r="OWJ67" s="101"/>
      <c r="OWL67" s="101"/>
      <c r="OWN67" s="101"/>
      <c r="OWP67" s="101"/>
      <c r="OWR67" s="101"/>
      <c r="OWT67" s="101"/>
      <c r="OWV67" s="101"/>
      <c r="OWX67" s="101"/>
      <c r="OWZ67" s="101"/>
      <c r="OXB67" s="101"/>
      <c r="OXD67" s="101"/>
      <c r="OXF67" s="101"/>
      <c r="OXH67" s="101"/>
      <c r="OXJ67" s="101"/>
      <c r="OXL67" s="101"/>
      <c r="OXN67" s="101"/>
      <c r="OXP67" s="101"/>
      <c r="OXR67" s="101"/>
      <c r="OXT67" s="101"/>
      <c r="OXV67" s="101"/>
      <c r="OXX67" s="101"/>
      <c r="OXZ67" s="101"/>
      <c r="OYB67" s="101"/>
      <c r="OYD67" s="101"/>
      <c r="OYF67" s="101"/>
      <c r="OYH67" s="101"/>
      <c r="OYJ67" s="101"/>
      <c r="OYL67" s="101"/>
      <c r="OYN67" s="101"/>
      <c r="OYP67" s="101"/>
      <c r="OYR67" s="101"/>
      <c r="OYT67" s="101"/>
      <c r="OYV67" s="101"/>
      <c r="OYX67" s="101"/>
      <c r="OYZ67" s="101"/>
      <c r="OZB67" s="101"/>
      <c r="OZD67" s="101"/>
      <c r="OZF67" s="101"/>
      <c r="OZH67" s="101"/>
      <c r="OZJ67" s="101"/>
      <c r="OZL67" s="101"/>
      <c r="OZN67" s="101"/>
      <c r="OZP67" s="101"/>
      <c r="OZR67" s="101"/>
      <c r="OZT67" s="101"/>
      <c r="OZV67" s="101"/>
      <c r="OZX67" s="101"/>
      <c r="OZZ67" s="101"/>
      <c r="PAB67" s="101"/>
      <c r="PAD67" s="101"/>
      <c r="PAF67" s="101"/>
      <c r="PAH67" s="101"/>
      <c r="PAJ67" s="101"/>
      <c r="PAL67" s="101"/>
      <c r="PAN67" s="101"/>
      <c r="PAP67" s="101"/>
      <c r="PAR67" s="101"/>
      <c r="PAT67" s="101"/>
      <c r="PAV67" s="101"/>
      <c r="PAX67" s="101"/>
      <c r="PAZ67" s="101"/>
      <c r="PBB67" s="101"/>
      <c r="PBD67" s="101"/>
      <c r="PBF67" s="101"/>
      <c r="PBH67" s="101"/>
      <c r="PBJ67" s="101"/>
      <c r="PBL67" s="101"/>
      <c r="PBN67" s="101"/>
      <c r="PBP67" s="101"/>
      <c r="PBR67" s="101"/>
      <c r="PBT67" s="101"/>
      <c r="PBV67" s="101"/>
      <c r="PBX67" s="101"/>
      <c r="PBZ67" s="101"/>
      <c r="PCB67" s="101"/>
      <c r="PCD67" s="101"/>
      <c r="PCF67" s="101"/>
      <c r="PCH67" s="101"/>
      <c r="PCJ67" s="101"/>
      <c r="PCL67" s="101"/>
      <c r="PCN67" s="101"/>
      <c r="PCP67" s="101"/>
      <c r="PCR67" s="101"/>
      <c r="PCT67" s="101"/>
      <c r="PCV67" s="101"/>
      <c r="PCX67" s="101"/>
      <c r="PCZ67" s="101"/>
      <c r="PDB67" s="101"/>
      <c r="PDD67" s="101"/>
      <c r="PDF67" s="101"/>
      <c r="PDH67" s="101"/>
      <c r="PDJ67" s="101"/>
      <c r="PDL67" s="101"/>
      <c r="PDN67" s="101"/>
      <c r="PDP67" s="101"/>
      <c r="PDR67" s="101"/>
      <c r="PDT67" s="101"/>
      <c r="PDV67" s="101"/>
      <c r="PDX67" s="101"/>
      <c r="PDZ67" s="101"/>
      <c r="PEB67" s="101"/>
      <c r="PED67" s="101"/>
      <c r="PEF67" s="101"/>
      <c r="PEH67" s="101"/>
      <c r="PEJ67" s="101"/>
      <c r="PEL67" s="101"/>
      <c r="PEN67" s="101"/>
      <c r="PEP67" s="101"/>
      <c r="PER67" s="101"/>
      <c r="PET67" s="101"/>
      <c r="PEV67" s="101"/>
      <c r="PEX67" s="101"/>
      <c r="PEZ67" s="101"/>
      <c r="PFB67" s="101"/>
      <c r="PFD67" s="101"/>
      <c r="PFF67" s="101"/>
      <c r="PFH67" s="101"/>
      <c r="PFJ67" s="101"/>
      <c r="PFL67" s="101"/>
      <c r="PFN67" s="101"/>
      <c r="PFP67" s="101"/>
      <c r="PFR67" s="101"/>
      <c r="PFT67" s="101"/>
      <c r="PFV67" s="101"/>
      <c r="PFX67" s="101"/>
      <c r="PFZ67" s="101"/>
      <c r="PGB67" s="101"/>
      <c r="PGD67" s="101"/>
      <c r="PGF67" s="101"/>
      <c r="PGH67" s="101"/>
      <c r="PGJ67" s="101"/>
      <c r="PGL67" s="101"/>
      <c r="PGN67" s="101"/>
      <c r="PGP67" s="101"/>
      <c r="PGR67" s="101"/>
      <c r="PGT67" s="101"/>
      <c r="PGV67" s="101"/>
      <c r="PGX67" s="101"/>
      <c r="PGZ67" s="101"/>
      <c r="PHB67" s="101"/>
      <c r="PHD67" s="101"/>
      <c r="PHF67" s="101"/>
      <c r="PHH67" s="101"/>
      <c r="PHJ67" s="101"/>
      <c r="PHL67" s="101"/>
      <c r="PHN67" s="101"/>
      <c r="PHP67" s="101"/>
      <c r="PHR67" s="101"/>
      <c r="PHT67" s="101"/>
      <c r="PHV67" s="101"/>
      <c r="PHX67" s="101"/>
      <c r="PHZ67" s="101"/>
      <c r="PIB67" s="101"/>
      <c r="PID67" s="101"/>
      <c r="PIF67" s="101"/>
      <c r="PIH67" s="101"/>
      <c r="PIJ67" s="101"/>
      <c r="PIL67" s="101"/>
      <c r="PIN67" s="101"/>
      <c r="PIP67" s="101"/>
      <c r="PIR67" s="101"/>
      <c r="PIT67" s="101"/>
      <c r="PIV67" s="101"/>
      <c r="PIX67" s="101"/>
      <c r="PIZ67" s="101"/>
      <c r="PJB67" s="101"/>
      <c r="PJD67" s="101"/>
      <c r="PJF67" s="101"/>
      <c r="PJH67" s="101"/>
      <c r="PJJ67" s="101"/>
      <c r="PJL67" s="101"/>
      <c r="PJN67" s="101"/>
      <c r="PJP67" s="101"/>
      <c r="PJR67" s="101"/>
      <c r="PJT67" s="101"/>
      <c r="PJV67" s="101"/>
      <c r="PJX67" s="101"/>
      <c r="PJZ67" s="101"/>
      <c r="PKB67" s="101"/>
      <c r="PKD67" s="101"/>
      <c r="PKF67" s="101"/>
      <c r="PKH67" s="101"/>
      <c r="PKJ67" s="101"/>
      <c r="PKL67" s="101"/>
      <c r="PKN67" s="101"/>
      <c r="PKP67" s="101"/>
      <c r="PKR67" s="101"/>
      <c r="PKT67" s="101"/>
      <c r="PKV67" s="101"/>
      <c r="PKX67" s="101"/>
      <c r="PKZ67" s="101"/>
      <c r="PLB67" s="101"/>
      <c r="PLD67" s="101"/>
      <c r="PLF67" s="101"/>
      <c r="PLH67" s="101"/>
      <c r="PLJ67" s="101"/>
      <c r="PLL67" s="101"/>
      <c r="PLN67" s="101"/>
      <c r="PLP67" s="101"/>
      <c r="PLR67" s="101"/>
      <c r="PLT67" s="101"/>
      <c r="PLV67" s="101"/>
      <c r="PLX67" s="101"/>
      <c r="PLZ67" s="101"/>
      <c r="PMB67" s="101"/>
      <c r="PMD67" s="101"/>
      <c r="PMF67" s="101"/>
      <c r="PMH67" s="101"/>
      <c r="PMJ67" s="101"/>
      <c r="PML67" s="101"/>
      <c r="PMN67" s="101"/>
      <c r="PMP67" s="101"/>
      <c r="PMR67" s="101"/>
      <c r="PMT67" s="101"/>
      <c r="PMV67" s="101"/>
      <c r="PMX67" s="101"/>
      <c r="PMZ67" s="101"/>
      <c r="PNB67" s="101"/>
      <c r="PND67" s="101"/>
      <c r="PNF67" s="101"/>
      <c r="PNH67" s="101"/>
      <c r="PNJ67" s="101"/>
      <c r="PNL67" s="101"/>
      <c r="PNN67" s="101"/>
      <c r="PNP67" s="101"/>
      <c r="PNR67" s="101"/>
      <c r="PNT67" s="101"/>
      <c r="PNV67" s="101"/>
      <c r="PNX67" s="101"/>
      <c r="PNZ67" s="101"/>
      <c r="POB67" s="101"/>
      <c r="POD67" s="101"/>
      <c r="POF67" s="101"/>
      <c r="POH67" s="101"/>
      <c r="POJ67" s="101"/>
      <c r="POL67" s="101"/>
      <c r="PON67" s="101"/>
      <c r="POP67" s="101"/>
      <c r="POR67" s="101"/>
      <c r="POT67" s="101"/>
      <c r="POV67" s="101"/>
      <c r="POX67" s="101"/>
      <c r="POZ67" s="101"/>
      <c r="PPB67" s="101"/>
      <c r="PPD67" s="101"/>
      <c r="PPF67" s="101"/>
      <c r="PPH67" s="101"/>
      <c r="PPJ67" s="101"/>
      <c r="PPL67" s="101"/>
      <c r="PPN67" s="101"/>
      <c r="PPP67" s="101"/>
      <c r="PPR67" s="101"/>
      <c r="PPT67" s="101"/>
      <c r="PPV67" s="101"/>
      <c r="PPX67" s="101"/>
      <c r="PPZ67" s="101"/>
      <c r="PQB67" s="101"/>
      <c r="PQD67" s="101"/>
      <c r="PQF67" s="101"/>
      <c r="PQH67" s="101"/>
      <c r="PQJ67" s="101"/>
      <c r="PQL67" s="101"/>
      <c r="PQN67" s="101"/>
      <c r="PQP67" s="101"/>
      <c r="PQR67" s="101"/>
      <c r="PQT67" s="101"/>
      <c r="PQV67" s="101"/>
      <c r="PQX67" s="101"/>
      <c r="PQZ67" s="101"/>
      <c r="PRB67" s="101"/>
      <c r="PRD67" s="101"/>
      <c r="PRF67" s="101"/>
      <c r="PRH67" s="101"/>
      <c r="PRJ67" s="101"/>
      <c r="PRL67" s="101"/>
      <c r="PRN67" s="101"/>
      <c r="PRP67" s="101"/>
      <c r="PRR67" s="101"/>
      <c r="PRT67" s="101"/>
      <c r="PRV67" s="101"/>
      <c r="PRX67" s="101"/>
      <c r="PRZ67" s="101"/>
      <c r="PSB67" s="101"/>
      <c r="PSD67" s="101"/>
      <c r="PSF67" s="101"/>
      <c r="PSH67" s="101"/>
      <c r="PSJ67" s="101"/>
      <c r="PSL67" s="101"/>
      <c r="PSN67" s="101"/>
      <c r="PSP67" s="101"/>
      <c r="PSR67" s="101"/>
      <c r="PST67" s="101"/>
      <c r="PSV67" s="101"/>
      <c r="PSX67" s="101"/>
      <c r="PSZ67" s="101"/>
      <c r="PTB67" s="101"/>
      <c r="PTD67" s="101"/>
      <c r="PTF67" s="101"/>
      <c r="PTH67" s="101"/>
      <c r="PTJ67" s="101"/>
      <c r="PTL67" s="101"/>
      <c r="PTN67" s="101"/>
      <c r="PTP67" s="101"/>
      <c r="PTR67" s="101"/>
      <c r="PTT67" s="101"/>
      <c r="PTV67" s="101"/>
      <c r="PTX67" s="101"/>
      <c r="PTZ67" s="101"/>
      <c r="PUB67" s="101"/>
      <c r="PUD67" s="101"/>
      <c r="PUF67" s="101"/>
      <c r="PUH67" s="101"/>
      <c r="PUJ67" s="101"/>
      <c r="PUL67" s="101"/>
      <c r="PUN67" s="101"/>
      <c r="PUP67" s="101"/>
      <c r="PUR67" s="101"/>
      <c r="PUT67" s="101"/>
      <c r="PUV67" s="101"/>
      <c r="PUX67" s="101"/>
      <c r="PUZ67" s="101"/>
      <c r="PVB67" s="101"/>
      <c r="PVD67" s="101"/>
      <c r="PVF67" s="101"/>
      <c r="PVH67" s="101"/>
      <c r="PVJ67" s="101"/>
      <c r="PVL67" s="101"/>
      <c r="PVN67" s="101"/>
      <c r="PVP67" s="101"/>
      <c r="PVR67" s="101"/>
      <c r="PVT67" s="101"/>
      <c r="PVV67" s="101"/>
      <c r="PVX67" s="101"/>
      <c r="PVZ67" s="101"/>
      <c r="PWB67" s="101"/>
      <c r="PWD67" s="101"/>
      <c r="PWF67" s="101"/>
      <c r="PWH67" s="101"/>
      <c r="PWJ67" s="101"/>
      <c r="PWL67" s="101"/>
      <c r="PWN67" s="101"/>
      <c r="PWP67" s="101"/>
      <c r="PWR67" s="101"/>
      <c r="PWT67" s="101"/>
      <c r="PWV67" s="101"/>
      <c r="PWX67" s="101"/>
      <c r="PWZ67" s="101"/>
      <c r="PXB67" s="101"/>
      <c r="PXD67" s="101"/>
      <c r="PXF67" s="101"/>
      <c r="PXH67" s="101"/>
      <c r="PXJ67" s="101"/>
      <c r="PXL67" s="101"/>
      <c r="PXN67" s="101"/>
      <c r="PXP67" s="101"/>
      <c r="PXR67" s="101"/>
      <c r="PXT67" s="101"/>
      <c r="PXV67" s="101"/>
      <c r="PXX67" s="101"/>
      <c r="PXZ67" s="101"/>
      <c r="PYB67" s="101"/>
      <c r="PYD67" s="101"/>
      <c r="PYF67" s="101"/>
      <c r="PYH67" s="101"/>
      <c r="PYJ67" s="101"/>
      <c r="PYL67" s="101"/>
      <c r="PYN67" s="101"/>
      <c r="PYP67" s="101"/>
      <c r="PYR67" s="101"/>
      <c r="PYT67" s="101"/>
      <c r="PYV67" s="101"/>
      <c r="PYX67" s="101"/>
      <c r="PYZ67" s="101"/>
      <c r="PZB67" s="101"/>
      <c r="PZD67" s="101"/>
      <c r="PZF67" s="101"/>
      <c r="PZH67" s="101"/>
      <c r="PZJ67" s="101"/>
      <c r="PZL67" s="101"/>
      <c r="PZN67" s="101"/>
      <c r="PZP67" s="101"/>
      <c r="PZR67" s="101"/>
      <c r="PZT67" s="101"/>
      <c r="PZV67" s="101"/>
      <c r="PZX67" s="101"/>
      <c r="PZZ67" s="101"/>
      <c r="QAB67" s="101"/>
      <c r="QAD67" s="101"/>
      <c r="QAF67" s="101"/>
      <c r="QAH67" s="101"/>
      <c r="QAJ67" s="101"/>
      <c r="QAL67" s="101"/>
      <c r="QAN67" s="101"/>
      <c r="QAP67" s="101"/>
      <c r="QAR67" s="101"/>
      <c r="QAT67" s="101"/>
      <c r="QAV67" s="101"/>
      <c r="QAX67" s="101"/>
      <c r="QAZ67" s="101"/>
      <c r="QBB67" s="101"/>
      <c r="QBD67" s="101"/>
      <c r="QBF67" s="101"/>
      <c r="QBH67" s="101"/>
      <c r="QBJ67" s="101"/>
      <c r="QBL67" s="101"/>
      <c r="QBN67" s="101"/>
      <c r="QBP67" s="101"/>
      <c r="QBR67" s="101"/>
      <c r="QBT67" s="101"/>
      <c r="QBV67" s="101"/>
      <c r="QBX67" s="101"/>
      <c r="QBZ67" s="101"/>
      <c r="QCB67" s="101"/>
      <c r="QCD67" s="101"/>
      <c r="QCF67" s="101"/>
      <c r="QCH67" s="101"/>
      <c r="QCJ67" s="101"/>
      <c r="QCL67" s="101"/>
      <c r="QCN67" s="101"/>
      <c r="QCP67" s="101"/>
      <c r="QCR67" s="101"/>
      <c r="QCT67" s="101"/>
      <c r="QCV67" s="101"/>
      <c r="QCX67" s="101"/>
      <c r="QCZ67" s="101"/>
      <c r="QDB67" s="101"/>
      <c r="QDD67" s="101"/>
      <c r="QDF67" s="101"/>
      <c r="QDH67" s="101"/>
      <c r="QDJ67" s="101"/>
      <c r="QDL67" s="101"/>
      <c r="QDN67" s="101"/>
      <c r="QDP67" s="101"/>
      <c r="QDR67" s="101"/>
      <c r="QDT67" s="101"/>
      <c r="QDV67" s="101"/>
      <c r="QDX67" s="101"/>
      <c r="QDZ67" s="101"/>
      <c r="QEB67" s="101"/>
      <c r="QED67" s="101"/>
      <c r="QEF67" s="101"/>
      <c r="QEH67" s="101"/>
      <c r="QEJ67" s="101"/>
      <c r="QEL67" s="101"/>
      <c r="QEN67" s="101"/>
      <c r="QEP67" s="101"/>
      <c r="QER67" s="101"/>
      <c r="QET67" s="101"/>
      <c r="QEV67" s="101"/>
      <c r="QEX67" s="101"/>
      <c r="QEZ67" s="101"/>
      <c r="QFB67" s="101"/>
      <c r="QFD67" s="101"/>
      <c r="QFF67" s="101"/>
      <c r="QFH67" s="101"/>
      <c r="QFJ67" s="101"/>
      <c r="QFL67" s="101"/>
      <c r="QFN67" s="101"/>
      <c r="QFP67" s="101"/>
      <c r="QFR67" s="101"/>
      <c r="QFT67" s="101"/>
      <c r="QFV67" s="101"/>
      <c r="QFX67" s="101"/>
      <c r="QFZ67" s="101"/>
      <c r="QGB67" s="101"/>
      <c r="QGD67" s="101"/>
      <c r="QGF67" s="101"/>
      <c r="QGH67" s="101"/>
      <c r="QGJ67" s="101"/>
      <c r="QGL67" s="101"/>
      <c r="QGN67" s="101"/>
      <c r="QGP67" s="101"/>
      <c r="QGR67" s="101"/>
      <c r="QGT67" s="101"/>
      <c r="QGV67" s="101"/>
      <c r="QGX67" s="101"/>
      <c r="QGZ67" s="101"/>
      <c r="QHB67" s="101"/>
      <c r="QHD67" s="101"/>
      <c r="QHF67" s="101"/>
      <c r="QHH67" s="101"/>
      <c r="QHJ67" s="101"/>
      <c r="QHL67" s="101"/>
      <c r="QHN67" s="101"/>
      <c r="QHP67" s="101"/>
      <c r="QHR67" s="101"/>
      <c r="QHT67" s="101"/>
      <c r="QHV67" s="101"/>
      <c r="QHX67" s="101"/>
      <c r="QHZ67" s="101"/>
      <c r="QIB67" s="101"/>
      <c r="QID67" s="101"/>
      <c r="QIF67" s="101"/>
      <c r="QIH67" s="101"/>
      <c r="QIJ67" s="101"/>
      <c r="QIL67" s="101"/>
      <c r="QIN67" s="101"/>
      <c r="QIP67" s="101"/>
      <c r="QIR67" s="101"/>
      <c r="QIT67" s="101"/>
      <c r="QIV67" s="101"/>
      <c r="QIX67" s="101"/>
      <c r="QIZ67" s="101"/>
      <c r="QJB67" s="101"/>
      <c r="QJD67" s="101"/>
      <c r="QJF67" s="101"/>
      <c r="QJH67" s="101"/>
      <c r="QJJ67" s="101"/>
      <c r="QJL67" s="101"/>
      <c r="QJN67" s="101"/>
      <c r="QJP67" s="101"/>
      <c r="QJR67" s="101"/>
      <c r="QJT67" s="101"/>
      <c r="QJV67" s="101"/>
      <c r="QJX67" s="101"/>
      <c r="QJZ67" s="101"/>
      <c r="QKB67" s="101"/>
      <c r="QKD67" s="101"/>
      <c r="QKF67" s="101"/>
      <c r="QKH67" s="101"/>
      <c r="QKJ67" s="101"/>
      <c r="QKL67" s="101"/>
      <c r="QKN67" s="101"/>
      <c r="QKP67" s="101"/>
      <c r="QKR67" s="101"/>
      <c r="QKT67" s="101"/>
      <c r="QKV67" s="101"/>
      <c r="QKX67" s="101"/>
      <c r="QKZ67" s="101"/>
      <c r="QLB67" s="101"/>
      <c r="QLD67" s="101"/>
      <c r="QLF67" s="101"/>
      <c r="QLH67" s="101"/>
      <c r="QLJ67" s="101"/>
      <c r="QLL67" s="101"/>
      <c r="QLN67" s="101"/>
      <c r="QLP67" s="101"/>
      <c r="QLR67" s="101"/>
      <c r="QLT67" s="101"/>
      <c r="QLV67" s="101"/>
      <c r="QLX67" s="101"/>
      <c r="QLZ67" s="101"/>
      <c r="QMB67" s="101"/>
      <c r="QMD67" s="101"/>
      <c r="QMF67" s="101"/>
      <c r="QMH67" s="101"/>
      <c r="QMJ67" s="101"/>
      <c r="QML67" s="101"/>
      <c r="QMN67" s="101"/>
      <c r="QMP67" s="101"/>
      <c r="QMR67" s="101"/>
      <c r="QMT67" s="101"/>
      <c r="QMV67" s="101"/>
      <c r="QMX67" s="101"/>
      <c r="QMZ67" s="101"/>
      <c r="QNB67" s="101"/>
      <c r="QND67" s="101"/>
      <c r="QNF67" s="101"/>
      <c r="QNH67" s="101"/>
      <c r="QNJ67" s="101"/>
      <c r="QNL67" s="101"/>
      <c r="QNN67" s="101"/>
      <c r="QNP67" s="101"/>
      <c r="QNR67" s="101"/>
      <c r="QNT67" s="101"/>
      <c r="QNV67" s="101"/>
      <c r="QNX67" s="101"/>
      <c r="QNZ67" s="101"/>
      <c r="QOB67" s="101"/>
      <c r="QOD67" s="101"/>
      <c r="QOF67" s="101"/>
      <c r="QOH67" s="101"/>
      <c r="QOJ67" s="101"/>
      <c r="QOL67" s="101"/>
      <c r="QON67" s="101"/>
      <c r="QOP67" s="101"/>
      <c r="QOR67" s="101"/>
      <c r="QOT67" s="101"/>
      <c r="QOV67" s="101"/>
      <c r="QOX67" s="101"/>
      <c r="QOZ67" s="101"/>
      <c r="QPB67" s="101"/>
      <c r="QPD67" s="101"/>
      <c r="QPF67" s="101"/>
      <c r="QPH67" s="101"/>
      <c r="QPJ67" s="101"/>
      <c r="QPL67" s="101"/>
      <c r="QPN67" s="101"/>
      <c r="QPP67" s="101"/>
      <c r="QPR67" s="101"/>
      <c r="QPT67" s="101"/>
      <c r="QPV67" s="101"/>
      <c r="QPX67" s="101"/>
      <c r="QPZ67" s="101"/>
      <c r="QQB67" s="101"/>
      <c r="QQD67" s="101"/>
      <c r="QQF67" s="101"/>
      <c r="QQH67" s="101"/>
      <c r="QQJ67" s="101"/>
      <c r="QQL67" s="101"/>
      <c r="QQN67" s="101"/>
      <c r="QQP67" s="101"/>
      <c r="QQR67" s="101"/>
      <c r="QQT67" s="101"/>
      <c r="QQV67" s="101"/>
      <c r="QQX67" s="101"/>
      <c r="QQZ67" s="101"/>
      <c r="QRB67" s="101"/>
      <c r="QRD67" s="101"/>
      <c r="QRF67" s="101"/>
      <c r="QRH67" s="101"/>
      <c r="QRJ67" s="101"/>
      <c r="QRL67" s="101"/>
      <c r="QRN67" s="101"/>
      <c r="QRP67" s="101"/>
      <c r="QRR67" s="101"/>
      <c r="QRT67" s="101"/>
      <c r="QRV67" s="101"/>
      <c r="QRX67" s="101"/>
      <c r="QRZ67" s="101"/>
      <c r="QSB67" s="101"/>
      <c r="QSD67" s="101"/>
      <c r="QSF67" s="101"/>
      <c r="QSH67" s="101"/>
      <c r="QSJ67" s="101"/>
      <c r="QSL67" s="101"/>
      <c r="QSN67" s="101"/>
      <c r="QSP67" s="101"/>
      <c r="QSR67" s="101"/>
      <c r="QST67" s="101"/>
      <c r="QSV67" s="101"/>
      <c r="QSX67" s="101"/>
      <c r="QSZ67" s="101"/>
      <c r="QTB67" s="101"/>
      <c r="QTD67" s="101"/>
      <c r="QTF67" s="101"/>
      <c r="QTH67" s="101"/>
      <c r="QTJ67" s="101"/>
      <c r="QTL67" s="101"/>
      <c r="QTN67" s="101"/>
      <c r="QTP67" s="101"/>
      <c r="QTR67" s="101"/>
      <c r="QTT67" s="101"/>
      <c r="QTV67" s="101"/>
      <c r="QTX67" s="101"/>
      <c r="QTZ67" s="101"/>
      <c r="QUB67" s="101"/>
      <c r="QUD67" s="101"/>
      <c r="QUF67" s="101"/>
      <c r="QUH67" s="101"/>
      <c r="QUJ67" s="101"/>
      <c r="QUL67" s="101"/>
      <c r="QUN67" s="101"/>
      <c r="QUP67" s="101"/>
      <c r="QUR67" s="101"/>
      <c r="QUT67" s="101"/>
      <c r="QUV67" s="101"/>
      <c r="QUX67" s="101"/>
      <c r="QUZ67" s="101"/>
      <c r="QVB67" s="101"/>
      <c r="QVD67" s="101"/>
      <c r="QVF67" s="101"/>
      <c r="QVH67" s="101"/>
      <c r="QVJ67" s="101"/>
      <c r="QVL67" s="101"/>
      <c r="QVN67" s="101"/>
      <c r="QVP67" s="101"/>
      <c r="QVR67" s="101"/>
      <c r="QVT67" s="101"/>
      <c r="QVV67" s="101"/>
      <c r="QVX67" s="101"/>
      <c r="QVZ67" s="101"/>
      <c r="QWB67" s="101"/>
      <c r="QWD67" s="101"/>
      <c r="QWF67" s="101"/>
      <c r="QWH67" s="101"/>
      <c r="QWJ67" s="101"/>
      <c r="QWL67" s="101"/>
      <c r="QWN67" s="101"/>
      <c r="QWP67" s="101"/>
      <c r="QWR67" s="101"/>
      <c r="QWT67" s="101"/>
      <c r="QWV67" s="101"/>
      <c r="QWX67" s="101"/>
      <c r="QWZ67" s="101"/>
      <c r="QXB67" s="101"/>
      <c r="QXD67" s="101"/>
      <c r="QXF67" s="101"/>
      <c r="QXH67" s="101"/>
      <c r="QXJ67" s="101"/>
      <c r="QXL67" s="101"/>
      <c r="QXN67" s="101"/>
      <c r="QXP67" s="101"/>
      <c r="QXR67" s="101"/>
      <c r="QXT67" s="101"/>
      <c r="QXV67" s="101"/>
      <c r="QXX67" s="101"/>
      <c r="QXZ67" s="101"/>
      <c r="QYB67" s="101"/>
      <c r="QYD67" s="101"/>
      <c r="QYF67" s="101"/>
      <c r="QYH67" s="101"/>
      <c r="QYJ67" s="101"/>
      <c r="QYL67" s="101"/>
      <c r="QYN67" s="101"/>
      <c r="QYP67" s="101"/>
      <c r="QYR67" s="101"/>
      <c r="QYT67" s="101"/>
      <c r="QYV67" s="101"/>
      <c r="QYX67" s="101"/>
      <c r="QYZ67" s="101"/>
      <c r="QZB67" s="101"/>
      <c r="QZD67" s="101"/>
      <c r="QZF67" s="101"/>
      <c r="QZH67" s="101"/>
      <c r="QZJ67" s="101"/>
      <c r="QZL67" s="101"/>
      <c r="QZN67" s="101"/>
      <c r="QZP67" s="101"/>
      <c r="QZR67" s="101"/>
      <c r="QZT67" s="101"/>
      <c r="QZV67" s="101"/>
      <c r="QZX67" s="101"/>
      <c r="QZZ67" s="101"/>
      <c r="RAB67" s="101"/>
      <c r="RAD67" s="101"/>
      <c r="RAF67" s="101"/>
      <c r="RAH67" s="101"/>
      <c r="RAJ67" s="101"/>
      <c r="RAL67" s="101"/>
      <c r="RAN67" s="101"/>
      <c r="RAP67" s="101"/>
      <c r="RAR67" s="101"/>
      <c r="RAT67" s="101"/>
      <c r="RAV67" s="101"/>
      <c r="RAX67" s="101"/>
      <c r="RAZ67" s="101"/>
      <c r="RBB67" s="101"/>
      <c r="RBD67" s="101"/>
      <c r="RBF67" s="101"/>
      <c r="RBH67" s="101"/>
      <c r="RBJ67" s="101"/>
      <c r="RBL67" s="101"/>
      <c r="RBN67" s="101"/>
      <c r="RBP67" s="101"/>
      <c r="RBR67" s="101"/>
      <c r="RBT67" s="101"/>
      <c r="RBV67" s="101"/>
      <c r="RBX67" s="101"/>
      <c r="RBZ67" s="101"/>
      <c r="RCB67" s="101"/>
      <c r="RCD67" s="101"/>
      <c r="RCF67" s="101"/>
      <c r="RCH67" s="101"/>
      <c r="RCJ67" s="101"/>
      <c r="RCL67" s="101"/>
      <c r="RCN67" s="101"/>
      <c r="RCP67" s="101"/>
      <c r="RCR67" s="101"/>
      <c r="RCT67" s="101"/>
      <c r="RCV67" s="101"/>
      <c r="RCX67" s="101"/>
      <c r="RCZ67" s="101"/>
      <c r="RDB67" s="101"/>
      <c r="RDD67" s="101"/>
      <c r="RDF67" s="101"/>
      <c r="RDH67" s="101"/>
      <c r="RDJ67" s="101"/>
      <c r="RDL67" s="101"/>
      <c r="RDN67" s="101"/>
      <c r="RDP67" s="101"/>
      <c r="RDR67" s="101"/>
      <c r="RDT67" s="101"/>
      <c r="RDV67" s="101"/>
      <c r="RDX67" s="101"/>
      <c r="RDZ67" s="101"/>
      <c r="REB67" s="101"/>
      <c r="RED67" s="101"/>
      <c r="REF67" s="101"/>
      <c r="REH67" s="101"/>
      <c r="REJ67" s="101"/>
      <c r="REL67" s="101"/>
      <c r="REN67" s="101"/>
      <c r="REP67" s="101"/>
      <c r="RER67" s="101"/>
      <c r="RET67" s="101"/>
      <c r="REV67" s="101"/>
      <c r="REX67" s="101"/>
      <c r="REZ67" s="101"/>
      <c r="RFB67" s="101"/>
      <c r="RFD67" s="101"/>
      <c r="RFF67" s="101"/>
      <c r="RFH67" s="101"/>
      <c r="RFJ67" s="101"/>
      <c r="RFL67" s="101"/>
      <c r="RFN67" s="101"/>
      <c r="RFP67" s="101"/>
      <c r="RFR67" s="101"/>
      <c r="RFT67" s="101"/>
      <c r="RFV67" s="101"/>
      <c r="RFX67" s="101"/>
      <c r="RFZ67" s="101"/>
      <c r="RGB67" s="101"/>
      <c r="RGD67" s="101"/>
      <c r="RGF67" s="101"/>
      <c r="RGH67" s="101"/>
      <c r="RGJ67" s="101"/>
      <c r="RGL67" s="101"/>
      <c r="RGN67" s="101"/>
      <c r="RGP67" s="101"/>
      <c r="RGR67" s="101"/>
      <c r="RGT67" s="101"/>
      <c r="RGV67" s="101"/>
      <c r="RGX67" s="101"/>
      <c r="RGZ67" s="101"/>
      <c r="RHB67" s="101"/>
      <c r="RHD67" s="101"/>
      <c r="RHF67" s="101"/>
      <c r="RHH67" s="101"/>
      <c r="RHJ67" s="101"/>
      <c r="RHL67" s="101"/>
      <c r="RHN67" s="101"/>
      <c r="RHP67" s="101"/>
      <c r="RHR67" s="101"/>
      <c r="RHT67" s="101"/>
      <c r="RHV67" s="101"/>
      <c r="RHX67" s="101"/>
      <c r="RHZ67" s="101"/>
      <c r="RIB67" s="101"/>
      <c r="RID67" s="101"/>
      <c r="RIF67" s="101"/>
      <c r="RIH67" s="101"/>
      <c r="RIJ67" s="101"/>
      <c r="RIL67" s="101"/>
      <c r="RIN67" s="101"/>
      <c r="RIP67" s="101"/>
      <c r="RIR67" s="101"/>
      <c r="RIT67" s="101"/>
      <c r="RIV67" s="101"/>
      <c r="RIX67" s="101"/>
      <c r="RIZ67" s="101"/>
      <c r="RJB67" s="101"/>
      <c r="RJD67" s="101"/>
      <c r="RJF67" s="101"/>
      <c r="RJH67" s="101"/>
      <c r="RJJ67" s="101"/>
      <c r="RJL67" s="101"/>
      <c r="RJN67" s="101"/>
      <c r="RJP67" s="101"/>
      <c r="RJR67" s="101"/>
      <c r="RJT67" s="101"/>
      <c r="RJV67" s="101"/>
      <c r="RJX67" s="101"/>
      <c r="RJZ67" s="101"/>
      <c r="RKB67" s="101"/>
      <c r="RKD67" s="101"/>
      <c r="RKF67" s="101"/>
      <c r="RKH67" s="101"/>
      <c r="RKJ67" s="101"/>
      <c r="RKL67" s="101"/>
      <c r="RKN67" s="101"/>
      <c r="RKP67" s="101"/>
      <c r="RKR67" s="101"/>
      <c r="RKT67" s="101"/>
      <c r="RKV67" s="101"/>
      <c r="RKX67" s="101"/>
      <c r="RKZ67" s="101"/>
      <c r="RLB67" s="101"/>
      <c r="RLD67" s="101"/>
      <c r="RLF67" s="101"/>
      <c r="RLH67" s="101"/>
      <c r="RLJ67" s="101"/>
      <c r="RLL67" s="101"/>
      <c r="RLN67" s="101"/>
      <c r="RLP67" s="101"/>
      <c r="RLR67" s="101"/>
      <c r="RLT67" s="101"/>
      <c r="RLV67" s="101"/>
      <c r="RLX67" s="101"/>
      <c r="RLZ67" s="101"/>
      <c r="RMB67" s="101"/>
      <c r="RMD67" s="101"/>
      <c r="RMF67" s="101"/>
      <c r="RMH67" s="101"/>
      <c r="RMJ67" s="101"/>
      <c r="RML67" s="101"/>
      <c r="RMN67" s="101"/>
      <c r="RMP67" s="101"/>
      <c r="RMR67" s="101"/>
      <c r="RMT67" s="101"/>
      <c r="RMV67" s="101"/>
      <c r="RMX67" s="101"/>
      <c r="RMZ67" s="101"/>
      <c r="RNB67" s="101"/>
      <c r="RND67" s="101"/>
      <c r="RNF67" s="101"/>
      <c r="RNH67" s="101"/>
      <c r="RNJ67" s="101"/>
      <c r="RNL67" s="101"/>
      <c r="RNN67" s="101"/>
      <c r="RNP67" s="101"/>
      <c r="RNR67" s="101"/>
      <c r="RNT67" s="101"/>
      <c r="RNV67" s="101"/>
      <c r="RNX67" s="101"/>
      <c r="RNZ67" s="101"/>
      <c r="ROB67" s="101"/>
      <c r="ROD67" s="101"/>
      <c r="ROF67" s="101"/>
      <c r="ROH67" s="101"/>
      <c r="ROJ67" s="101"/>
      <c r="ROL67" s="101"/>
      <c r="RON67" s="101"/>
      <c r="ROP67" s="101"/>
      <c r="ROR67" s="101"/>
      <c r="ROT67" s="101"/>
      <c r="ROV67" s="101"/>
      <c r="ROX67" s="101"/>
      <c r="ROZ67" s="101"/>
      <c r="RPB67" s="101"/>
      <c r="RPD67" s="101"/>
      <c r="RPF67" s="101"/>
      <c r="RPH67" s="101"/>
      <c r="RPJ67" s="101"/>
      <c r="RPL67" s="101"/>
      <c r="RPN67" s="101"/>
      <c r="RPP67" s="101"/>
      <c r="RPR67" s="101"/>
      <c r="RPT67" s="101"/>
      <c r="RPV67" s="101"/>
      <c r="RPX67" s="101"/>
      <c r="RPZ67" s="101"/>
      <c r="RQB67" s="101"/>
      <c r="RQD67" s="101"/>
      <c r="RQF67" s="101"/>
      <c r="RQH67" s="101"/>
      <c r="RQJ67" s="101"/>
      <c r="RQL67" s="101"/>
      <c r="RQN67" s="101"/>
      <c r="RQP67" s="101"/>
      <c r="RQR67" s="101"/>
      <c r="RQT67" s="101"/>
      <c r="RQV67" s="101"/>
      <c r="RQX67" s="101"/>
      <c r="RQZ67" s="101"/>
      <c r="RRB67" s="101"/>
      <c r="RRD67" s="101"/>
      <c r="RRF67" s="101"/>
      <c r="RRH67" s="101"/>
      <c r="RRJ67" s="101"/>
      <c r="RRL67" s="101"/>
      <c r="RRN67" s="101"/>
      <c r="RRP67" s="101"/>
      <c r="RRR67" s="101"/>
      <c r="RRT67" s="101"/>
      <c r="RRV67" s="101"/>
      <c r="RRX67" s="101"/>
      <c r="RRZ67" s="101"/>
      <c r="RSB67" s="101"/>
      <c r="RSD67" s="101"/>
      <c r="RSF67" s="101"/>
      <c r="RSH67" s="101"/>
      <c r="RSJ67" s="101"/>
      <c r="RSL67" s="101"/>
      <c r="RSN67" s="101"/>
      <c r="RSP67" s="101"/>
      <c r="RSR67" s="101"/>
      <c r="RST67" s="101"/>
      <c r="RSV67" s="101"/>
      <c r="RSX67" s="101"/>
      <c r="RSZ67" s="101"/>
      <c r="RTB67" s="101"/>
      <c r="RTD67" s="101"/>
      <c r="RTF67" s="101"/>
      <c r="RTH67" s="101"/>
      <c r="RTJ67" s="101"/>
      <c r="RTL67" s="101"/>
      <c r="RTN67" s="101"/>
      <c r="RTP67" s="101"/>
      <c r="RTR67" s="101"/>
      <c r="RTT67" s="101"/>
      <c r="RTV67" s="101"/>
      <c r="RTX67" s="101"/>
      <c r="RTZ67" s="101"/>
      <c r="RUB67" s="101"/>
      <c r="RUD67" s="101"/>
      <c r="RUF67" s="101"/>
      <c r="RUH67" s="101"/>
      <c r="RUJ67" s="101"/>
      <c r="RUL67" s="101"/>
      <c r="RUN67" s="101"/>
      <c r="RUP67" s="101"/>
      <c r="RUR67" s="101"/>
      <c r="RUT67" s="101"/>
      <c r="RUV67" s="101"/>
      <c r="RUX67" s="101"/>
      <c r="RUZ67" s="101"/>
      <c r="RVB67" s="101"/>
      <c r="RVD67" s="101"/>
      <c r="RVF67" s="101"/>
      <c r="RVH67" s="101"/>
      <c r="RVJ67" s="101"/>
      <c r="RVL67" s="101"/>
      <c r="RVN67" s="101"/>
      <c r="RVP67" s="101"/>
      <c r="RVR67" s="101"/>
      <c r="RVT67" s="101"/>
      <c r="RVV67" s="101"/>
      <c r="RVX67" s="101"/>
      <c r="RVZ67" s="101"/>
      <c r="RWB67" s="101"/>
      <c r="RWD67" s="101"/>
      <c r="RWF67" s="101"/>
      <c r="RWH67" s="101"/>
      <c r="RWJ67" s="101"/>
      <c r="RWL67" s="101"/>
      <c r="RWN67" s="101"/>
      <c r="RWP67" s="101"/>
      <c r="RWR67" s="101"/>
      <c r="RWT67" s="101"/>
      <c r="RWV67" s="101"/>
      <c r="RWX67" s="101"/>
      <c r="RWZ67" s="101"/>
      <c r="RXB67" s="101"/>
      <c r="RXD67" s="101"/>
      <c r="RXF67" s="101"/>
      <c r="RXH67" s="101"/>
      <c r="RXJ67" s="101"/>
      <c r="RXL67" s="101"/>
      <c r="RXN67" s="101"/>
      <c r="RXP67" s="101"/>
      <c r="RXR67" s="101"/>
      <c r="RXT67" s="101"/>
      <c r="RXV67" s="101"/>
      <c r="RXX67" s="101"/>
      <c r="RXZ67" s="101"/>
      <c r="RYB67" s="101"/>
      <c r="RYD67" s="101"/>
      <c r="RYF67" s="101"/>
      <c r="RYH67" s="101"/>
      <c r="RYJ67" s="101"/>
      <c r="RYL67" s="101"/>
      <c r="RYN67" s="101"/>
      <c r="RYP67" s="101"/>
      <c r="RYR67" s="101"/>
      <c r="RYT67" s="101"/>
      <c r="RYV67" s="101"/>
      <c r="RYX67" s="101"/>
      <c r="RYZ67" s="101"/>
      <c r="RZB67" s="101"/>
      <c r="RZD67" s="101"/>
      <c r="RZF67" s="101"/>
      <c r="RZH67" s="101"/>
      <c r="RZJ67" s="101"/>
      <c r="RZL67" s="101"/>
      <c r="RZN67" s="101"/>
      <c r="RZP67" s="101"/>
      <c r="RZR67" s="101"/>
      <c r="RZT67" s="101"/>
      <c r="RZV67" s="101"/>
      <c r="RZX67" s="101"/>
      <c r="RZZ67" s="101"/>
      <c r="SAB67" s="101"/>
      <c r="SAD67" s="101"/>
      <c r="SAF67" s="101"/>
      <c r="SAH67" s="101"/>
      <c r="SAJ67" s="101"/>
      <c r="SAL67" s="101"/>
      <c r="SAN67" s="101"/>
      <c r="SAP67" s="101"/>
      <c r="SAR67" s="101"/>
      <c r="SAT67" s="101"/>
      <c r="SAV67" s="101"/>
      <c r="SAX67" s="101"/>
      <c r="SAZ67" s="101"/>
      <c r="SBB67" s="101"/>
      <c r="SBD67" s="101"/>
      <c r="SBF67" s="101"/>
      <c r="SBH67" s="101"/>
      <c r="SBJ67" s="101"/>
      <c r="SBL67" s="101"/>
      <c r="SBN67" s="101"/>
      <c r="SBP67" s="101"/>
      <c r="SBR67" s="101"/>
      <c r="SBT67" s="101"/>
      <c r="SBV67" s="101"/>
      <c r="SBX67" s="101"/>
      <c r="SBZ67" s="101"/>
      <c r="SCB67" s="101"/>
      <c r="SCD67" s="101"/>
      <c r="SCF67" s="101"/>
      <c r="SCH67" s="101"/>
      <c r="SCJ67" s="101"/>
      <c r="SCL67" s="101"/>
      <c r="SCN67" s="101"/>
      <c r="SCP67" s="101"/>
      <c r="SCR67" s="101"/>
      <c r="SCT67" s="101"/>
      <c r="SCV67" s="101"/>
      <c r="SCX67" s="101"/>
      <c r="SCZ67" s="101"/>
      <c r="SDB67" s="101"/>
      <c r="SDD67" s="101"/>
      <c r="SDF67" s="101"/>
      <c r="SDH67" s="101"/>
      <c r="SDJ67" s="101"/>
      <c r="SDL67" s="101"/>
      <c r="SDN67" s="101"/>
      <c r="SDP67" s="101"/>
      <c r="SDR67" s="101"/>
      <c r="SDT67" s="101"/>
      <c r="SDV67" s="101"/>
      <c r="SDX67" s="101"/>
      <c r="SDZ67" s="101"/>
      <c r="SEB67" s="101"/>
      <c r="SED67" s="101"/>
      <c r="SEF67" s="101"/>
      <c r="SEH67" s="101"/>
      <c r="SEJ67" s="101"/>
      <c r="SEL67" s="101"/>
      <c r="SEN67" s="101"/>
      <c r="SEP67" s="101"/>
      <c r="SER67" s="101"/>
      <c r="SET67" s="101"/>
      <c r="SEV67" s="101"/>
      <c r="SEX67" s="101"/>
      <c r="SEZ67" s="101"/>
      <c r="SFB67" s="101"/>
      <c r="SFD67" s="101"/>
      <c r="SFF67" s="101"/>
      <c r="SFH67" s="101"/>
      <c r="SFJ67" s="101"/>
      <c r="SFL67" s="101"/>
      <c r="SFN67" s="101"/>
      <c r="SFP67" s="101"/>
      <c r="SFR67" s="101"/>
      <c r="SFT67" s="101"/>
      <c r="SFV67" s="101"/>
      <c r="SFX67" s="101"/>
      <c r="SFZ67" s="101"/>
      <c r="SGB67" s="101"/>
      <c r="SGD67" s="101"/>
      <c r="SGF67" s="101"/>
      <c r="SGH67" s="101"/>
      <c r="SGJ67" s="101"/>
      <c r="SGL67" s="101"/>
      <c r="SGN67" s="101"/>
      <c r="SGP67" s="101"/>
      <c r="SGR67" s="101"/>
      <c r="SGT67" s="101"/>
      <c r="SGV67" s="101"/>
      <c r="SGX67" s="101"/>
      <c r="SGZ67" s="101"/>
      <c r="SHB67" s="101"/>
      <c r="SHD67" s="101"/>
      <c r="SHF67" s="101"/>
      <c r="SHH67" s="101"/>
      <c r="SHJ67" s="101"/>
      <c r="SHL67" s="101"/>
      <c r="SHN67" s="101"/>
      <c r="SHP67" s="101"/>
      <c r="SHR67" s="101"/>
      <c r="SHT67" s="101"/>
      <c r="SHV67" s="101"/>
      <c r="SHX67" s="101"/>
      <c r="SHZ67" s="101"/>
      <c r="SIB67" s="101"/>
      <c r="SID67" s="101"/>
      <c r="SIF67" s="101"/>
      <c r="SIH67" s="101"/>
      <c r="SIJ67" s="101"/>
      <c r="SIL67" s="101"/>
      <c r="SIN67" s="101"/>
      <c r="SIP67" s="101"/>
      <c r="SIR67" s="101"/>
      <c r="SIT67" s="101"/>
      <c r="SIV67" s="101"/>
      <c r="SIX67" s="101"/>
      <c r="SIZ67" s="101"/>
      <c r="SJB67" s="101"/>
      <c r="SJD67" s="101"/>
      <c r="SJF67" s="101"/>
      <c r="SJH67" s="101"/>
      <c r="SJJ67" s="101"/>
      <c r="SJL67" s="101"/>
      <c r="SJN67" s="101"/>
      <c r="SJP67" s="101"/>
      <c r="SJR67" s="101"/>
      <c r="SJT67" s="101"/>
      <c r="SJV67" s="101"/>
      <c r="SJX67" s="101"/>
      <c r="SJZ67" s="101"/>
      <c r="SKB67" s="101"/>
      <c r="SKD67" s="101"/>
      <c r="SKF67" s="101"/>
      <c r="SKH67" s="101"/>
      <c r="SKJ67" s="101"/>
      <c r="SKL67" s="101"/>
      <c r="SKN67" s="101"/>
      <c r="SKP67" s="101"/>
      <c r="SKR67" s="101"/>
      <c r="SKT67" s="101"/>
      <c r="SKV67" s="101"/>
      <c r="SKX67" s="101"/>
      <c r="SKZ67" s="101"/>
      <c r="SLB67" s="101"/>
      <c r="SLD67" s="101"/>
      <c r="SLF67" s="101"/>
      <c r="SLH67" s="101"/>
      <c r="SLJ67" s="101"/>
      <c r="SLL67" s="101"/>
      <c r="SLN67" s="101"/>
      <c r="SLP67" s="101"/>
      <c r="SLR67" s="101"/>
      <c r="SLT67" s="101"/>
      <c r="SLV67" s="101"/>
      <c r="SLX67" s="101"/>
      <c r="SLZ67" s="101"/>
      <c r="SMB67" s="101"/>
      <c r="SMD67" s="101"/>
      <c r="SMF67" s="101"/>
      <c r="SMH67" s="101"/>
      <c r="SMJ67" s="101"/>
      <c r="SML67" s="101"/>
      <c r="SMN67" s="101"/>
      <c r="SMP67" s="101"/>
      <c r="SMR67" s="101"/>
      <c r="SMT67" s="101"/>
      <c r="SMV67" s="101"/>
      <c r="SMX67" s="101"/>
      <c r="SMZ67" s="101"/>
      <c r="SNB67" s="101"/>
      <c r="SND67" s="101"/>
      <c r="SNF67" s="101"/>
      <c r="SNH67" s="101"/>
      <c r="SNJ67" s="101"/>
      <c r="SNL67" s="101"/>
      <c r="SNN67" s="101"/>
      <c r="SNP67" s="101"/>
      <c r="SNR67" s="101"/>
      <c r="SNT67" s="101"/>
      <c r="SNV67" s="101"/>
      <c r="SNX67" s="101"/>
      <c r="SNZ67" s="101"/>
      <c r="SOB67" s="101"/>
      <c r="SOD67" s="101"/>
      <c r="SOF67" s="101"/>
      <c r="SOH67" s="101"/>
      <c r="SOJ67" s="101"/>
      <c r="SOL67" s="101"/>
      <c r="SON67" s="101"/>
      <c r="SOP67" s="101"/>
      <c r="SOR67" s="101"/>
      <c r="SOT67" s="101"/>
      <c r="SOV67" s="101"/>
      <c r="SOX67" s="101"/>
      <c r="SOZ67" s="101"/>
      <c r="SPB67" s="101"/>
      <c r="SPD67" s="101"/>
      <c r="SPF67" s="101"/>
      <c r="SPH67" s="101"/>
      <c r="SPJ67" s="101"/>
      <c r="SPL67" s="101"/>
      <c r="SPN67" s="101"/>
      <c r="SPP67" s="101"/>
      <c r="SPR67" s="101"/>
      <c r="SPT67" s="101"/>
      <c r="SPV67" s="101"/>
      <c r="SPX67" s="101"/>
      <c r="SPZ67" s="101"/>
      <c r="SQB67" s="101"/>
      <c r="SQD67" s="101"/>
      <c r="SQF67" s="101"/>
      <c r="SQH67" s="101"/>
      <c r="SQJ67" s="101"/>
      <c r="SQL67" s="101"/>
      <c r="SQN67" s="101"/>
      <c r="SQP67" s="101"/>
      <c r="SQR67" s="101"/>
      <c r="SQT67" s="101"/>
      <c r="SQV67" s="101"/>
      <c r="SQX67" s="101"/>
      <c r="SQZ67" s="101"/>
      <c r="SRB67" s="101"/>
      <c r="SRD67" s="101"/>
      <c r="SRF67" s="101"/>
      <c r="SRH67" s="101"/>
      <c r="SRJ67" s="101"/>
      <c r="SRL67" s="101"/>
      <c r="SRN67" s="101"/>
      <c r="SRP67" s="101"/>
      <c r="SRR67" s="101"/>
      <c r="SRT67" s="101"/>
      <c r="SRV67" s="101"/>
      <c r="SRX67" s="101"/>
      <c r="SRZ67" s="101"/>
      <c r="SSB67" s="101"/>
      <c r="SSD67" s="101"/>
      <c r="SSF67" s="101"/>
      <c r="SSH67" s="101"/>
      <c r="SSJ67" s="101"/>
      <c r="SSL67" s="101"/>
      <c r="SSN67" s="101"/>
      <c r="SSP67" s="101"/>
      <c r="SSR67" s="101"/>
      <c r="SST67" s="101"/>
      <c r="SSV67" s="101"/>
      <c r="SSX67" s="101"/>
      <c r="SSZ67" s="101"/>
      <c r="STB67" s="101"/>
      <c r="STD67" s="101"/>
      <c r="STF67" s="101"/>
      <c r="STH67" s="101"/>
      <c r="STJ67" s="101"/>
      <c r="STL67" s="101"/>
      <c r="STN67" s="101"/>
      <c r="STP67" s="101"/>
      <c r="STR67" s="101"/>
      <c r="STT67" s="101"/>
      <c r="STV67" s="101"/>
      <c r="STX67" s="101"/>
      <c r="STZ67" s="101"/>
      <c r="SUB67" s="101"/>
      <c r="SUD67" s="101"/>
      <c r="SUF67" s="101"/>
      <c r="SUH67" s="101"/>
      <c r="SUJ67" s="101"/>
      <c r="SUL67" s="101"/>
      <c r="SUN67" s="101"/>
      <c r="SUP67" s="101"/>
      <c r="SUR67" s="101"/>
      <c r="SUT67" s="101"/>
      <c r="SUV67" s="101"/>
      <c r="SUX67" s="101"/>
      <c r="SUZ67" s="101"/>
      <c r="SVB67" s="101"/>
      <c r="SVD67" s="101"/>
      <c r="SVF67" s="101"/>
      <c r="SVH67" s="101"/>
      <c r="SVJ67" s="101"/>
      <c r="SVL67" s="101"/>
      <c r="SVN67" s="101"/>
      <c r="SVP67" s="101"/>
      <c r="SVR67" s="101"/>
      <c r="SVT67" s="101"/>
      <c r="SVV67" s="101"/>
      <c r="SVX67" s="101"/>
      <c r="SVZ67" s="101"/>
      <c r="SWB67" s="101"/>
      <c r="SWD67" s="101"/>
      <c r="SWF67" s="101"/>
      <c r="SWH67" s="101"/>
      <c r="SWJ67" s="101"/>
      <c r="SWL67" s="101"/>
      <c r="SWN67" s="101"/>
      <c r="SWP67" s="101"/>
      <c r="SWR67" s="101"/>
      <c r="SWT67" s="101"/>
      <c r="SWV67" s="101"/>
      <c r="SWX67" s="101"/>
      <c r="SWZ67" s="101"/>
      <c r="SXB67" s="101"/>
      <c r="SXD67" s="101"/>
      <c r="SXF67" s="101"/>
      <c r="SXH67" s="101"/>
      <c r="SXJ67" s="101"/>
      <c r="SXL67" s="101"/>
      <c r="SXN67" s="101"/>
      <c r="SXP67" s="101"/>
      <c r="SXR67" s="101"/>
      <c r="SXT67" s="101"/>
      <c r="SXV67" s="101"/>
      <c r="SXX67" s="101"/>
      <c r="SXZ67" s="101"/>
      <c r="SYB67" s="101"/>
      <c r="SYD67" s="101"/>
      <c r="SYF67" s="101"/>
      <c r="SYH67" s="101"/>
      <c r="SYJ67" s="101"/>
      <c r="SYL67" s="101"/>
      <c r="SYN67" s="101"/>
      <c r="SYP67" s="101"/>
      <c r="SYR67" s="101"/>
      <c r="SYT67" s="101"/>
      <c r="SYV67" s="101"/>
      <c r="SYX67" s="101"/>
      <c r="SYZ67" s="101"/>
      <c r="SZB67" s="101"/>
      <c r="SZD67" s="101"/>
      <c r="SZF67" s="101"/>
      <c r="SZH67" s="101"/>
      <c r="SZJ67" s="101"/>
      <c r="SZL67" s="101"/>
      <c r="SZN67" s="101"/>
      <c r="SZP67" s="101"/>
      <c r="SZR67" s="101"/>
      <c r="SZT67" s="101"/>
      <c r="SZV67" s="101"/>
      <c r="SZX67" s="101"/>
      <c r="SZZ67" s="101"/>
      <c r="TAB67" s="101"/>
      <c r="TAD67" s="101"/>
      <c r="TAF67" s="101"/>
      <c r="TAH67" s="101"/>
      <c r="TAJ67" s="101"/>
      <c r="TAL67" s="101"/>
      <c r="TAN67" s="101"/>
      <c r="TAP67" s="101"/>
      <c r="TAR67" s="101"/>
      <c r="TAT67" s="101"/>
      <c r="TAV67" s="101"/>
      <c r="TAX67" s="101"/>
      <c r="TAZ67" s="101"/>
      <c r="TBB67" s="101"/>
      <c r="TBD67" s="101"/>
      <c r="TBF67" s="101"/>
      <c r="TBH67" s="101"/>
      <c r="TBJ67" s="101"/>
      <c r="TBL67" s="101"/>
      <c r="TBN67" s="101"/>
      <c r="TBP67" s="101"/>
      <c r="TBR67" s="101"/>
      <c r="TBT67" s="101"/>
      <c r="TBV67" s="101"/>
      <c r="TBX67" s="101"/>
      <c r="TBZ67" s="101"/>
      <c r="TCB67" s="101"/>
      <c r="TCD67" s="101"/>
      <c r="TCF67" s="101"/>
      <c r="TCH67" s="101"/>
      <c r="TCJ67" s="101"/>
      <c r="TCL67" s="101"/>
      <c r="TCN67" s="101"/>
      <c r="TCP67" s="101"/>
      <c r="TCR67" s="101"/>
      <c r="TCT67" s="101"/>
      <c r="TCV67" s="101"/>
      <c r="TCX67" s="101"/>
      <c r="TCZ67" s="101"/>
      <c r="TDB67" s="101"/>
      <c r="TDD67" s="101"/>
      <c r="TDF67" s="101"/>
      <c r="TDH67" s="101"/>
      <c r="TDJ67" s="101"/>
      <c r="TDL67" s="101"/>
      <c r="TDN67" s="101"/>
      <c r="TDP67" s="101"/>
      <c r="TDR67" s="101"/>
      <c r="TDT67" s="101"/>
      <c r="TDV67" s="101"/>
      <c r="TDX67" s="101"/>
      <c r="TDZ67" s="101"/>
      <c r="TEB67" s="101"/>
      <c r="TED67" s="101"/>
      <c r="TEF67" s="101"/>
      <c r="TEH67" s="101"/>
      <c r="TEJ67" s="101"/>
      <c r="TEL67" s="101"/>
      <c r="TEN67" s="101"/>
      <c r="TEP67" s="101"/>
      <c r="TER67" s="101"/>
      <c r="TET67" s="101"/>
      <c r="TEV67" s="101"/>
      <c r="TEX67" s="101"/>
      <c r="TEZ67" s="101"/>
      <c r="TFB67" s="101"/>
      <c r="TFD67" s="101"/>
      <c r="TFF67" s="101"/>
      <c r="TFH67" s="101"/>
      <c r="TFJ67" s="101"/>
      <c r="TFL67" s="101"/>
      <c r="TFN67" s="101"/>
      <c r="TFP67" s="101"/>
      <c r="TFR67" s="101"/>
      <c r="TFT67" s="101"/>
      <c r="TFV67" s="101"/>
      <c r="TFX67" s="101"/>
      <c r="TFZ67" s="101"/>
      <c r="TGB67" s="101"/>
      <c r="TGD67" s="101"/>
      <c r="TGF67" s="101"/>
      <c r="TGH67" s="101"/>
      <c r="TGJ67" s="101"/>
      <c r="TGL67" s="101"/>
      <c r="TGN67" s="101"/>
      <c r="TGP67" s="101"/>
      <c r="TGR67" s="101"/>
      <c r="TGT67" s="101"/>
      <c r="TGV67" s="101"/>
      <c r="TGX67" s="101"/>
      <c r="TGZ67" s="101"/>
      <c r="THB67" s="101"/>
      <c r="THD67" s="101"/>
      <c r="THF67" s="101"/>
      <c r="THH67" s="101"/>
      <c r="THJ67" s="101"/>
      <c r="THL67" s="101"/>
      <c r="THN67" s="101"/>
      <c r="THP67" s="101"/>
      <c r="THR67" s="101"/>
      <c r="THT67" s="101"/>
      <c r="THV67" s="101"/>
      <c r="THX67" s="101"/>
      <c r="THZ67" s="101"/>
      <c r="TIB67" s="101"/>
      <c r="TID67" s="101"/>
      <c r="TIF67" s="101"/>
      <c r="TIH67" s="101"/>
      <c r="TIJ67" s="101"/>
      <c r="TIL67" s="101"/>
      <c r="TIN67" s="101"/>
      <c r="TIP67" s="101"/>
      <c r="TIR67" s="101"/>
      <c r="TIT67" s="101"/>
      <c r="TIV67" s="101"/>
      <c r="TIX67" s="101"/>
      <c r="TIZ67" s="101"/>
      <c r="TJB67" s="101"/>
      <c r="TJD67" s="101"/>
      <c r="TJF67" s="101"/>
      <c r="TJH67" s="101"/>
      <c r="TJJ67" s="101"/>
      <c r="TJL67" s="101"/>
      <c r="TJN67" s="101"/>
      <c r="TJP67" s="101"/>
      <c r="TJR67" s="101"/>
      <c r="TJT67" s="101"/>
      <c r="TJV67" s="101"/>
      <c r="TJX67" s="101"/>
      <c r="TJZ67" s="101"/>
      <c r="TKB67" s="101"/>
      <c r="TKD67" s="101"/>
      <c r="TKF67" s="101"/>
      <c r="TKH67" s="101"/>
      <c r="TKJ67" s="101"/>
      <c r="TKL67" s="101"/>
      <c r="TKN67" s="101"/>
      <c r="TKP67" s="101"/>
      <c r="TKR67" s="101"/>
      <c r="TKT67" s="101"/>
      <c r="TKV67" s="101"/>
      <c r="TKX67" s="101"/>
      <c r="TKZ67" s="101"/>
      <c r="TLB67" s="101"/>
      <c r="TLD67" s="101"/>
      <c r="TLF67" s="101"/>
      <c r="TLH67" s="101"/>
      <c r="TLJ67" s="101"/>
      <c r="TLL67" s="101"/>
      <c r="TLN67" s="101"/>
      <c r="TLP67" s="101"/>
      <c r="TLR67" s="101"/>
      <c r="TLT67" s="101"/>
      <c r="TLV67" s="101"/>
      <c r="TLX67" s="101"/>
      <c r="TLZ67" s="101"/>
      <c r="TMB67" s="101"/>
      <c r="TMD67" s="101"/>
      <c r="TMF67" s="101"/>
      <c r="TMH67" s="101"/>
      <c r="TMJ67" s="101"/>
      <c r="TML67" s="101"/>
      <c r="TMN67" s="101"/>
      <c r="TMP67" s="101"/>
      <c r="TMR67" s="101"/>
      <c r="TMT67" s="101"/>
      <c r="TMV67" s="101"/>
      <c r="TMX67" s="101"/>
      <c r="TMZ67" s="101"/>
      <c r="TNB67" s="101"/>
      <c r="TND67" s="101"/>
      <c r="TNF67" s="101"/>
      <c r="TNH67" s="101"/>
      <c r="TNJ67" s="101"/>
      <c r="TNL67" s="101"/>
      <c r="TNN67" s="101"/>
      <c r="TNP67" s="101"/>
      <c r="TNR67" s="101"/>
      <c r="TNT67" s="101"/>
      <c r="TNV67" s="101"/>
      <c r="TNX67" s="101"/>
      <c r="TNZ67" s="101"/>
      <c r="TOB67" s="101"/>
      <c r="TOD67" s="101"/>
      <c r="TOF67" s="101"/>
      <c r="TOH67" s="101"/>
      <c r="TOJ67" s="101"/>
      <c r="TOL67" s="101"/>
      <c r="TON67" s="101"/>
      <c r="TOP67" s="101"/>
      <c r="TOR67" s="101"/>
      <c r="TOT67" s="101"/>
      <c r="TOV67" s="101"/>
      <c r="TOX67" s="101"/>
      <c r="TOZ67" s="101"/>
      <c r="TPB67" s="101"/>
      <c r="TPD67" s="101"/>
      <c r="TPF67" s="101"/>
      <c r="TPH67" s="101"/>
      <c r="TPJ67" s="101"/>
      <c r="TPL67" s="101"/>
      <c r="TPN67" s="101"/>
      <c r="TPP67" s="101"/>
      <c r="TPR67" s="101"/>
      <c r="TPT67" s="101"/>
      <c r="TPV67" s="101"/>
      <c r="TPX67" s="101"/>
      <c r="TPZ67" s="101"/>
      <c r="TQB67" s="101"/>
      <c r="TQD67" s="101"/>
      <c r="TQF67" s="101"/>
      <c r="TQH67" s="101"/>
      <c r="TQJ67" s="101"/>
      <c r="TQL67" s="101"/>
      <c r="TQN67" s="101"/>
      <c r="TQP67" s="101"/>
      <c r="TQR67" s="101"/>
      <c r="TQT67" s="101"/>
      <c r="TQV67" s="101"/>
      <c r="TQX67" s="101"/>
      <c r="TQZ67" s="101"/>
      <c r="TRB67" s="101"/>
      <c r="TRD67" s="101"/>
      <c r="TRF67" s="101"/>
      <c r="TRH67" s="101"/>
      <c r="TRJ67" s="101"/>
      <c r="TRL67" s="101"/>
      <c r="TRN67" s="101"/>
      <c r="TRP67" s="101"/>
      <c r="TRR67" s="101"/>
      <c r="TRT67" s="101"/>
      <c r="TRV67" s="101"/>
      <c r="TRX67" s="101"/>
      <c r="TRZ67" s="101"/>
      <c r="TSB67" s="101"/>
      <c r="TSD67" s="101"/>
      <c r="TSF67" s="101"/>
      <c r="TSH67" s="101"/>
      <c r="TSJ67" s="101"/>
      <c r="TSL67" s="101"/>
      <c r="TSN67" s="101"/>
      <c r="TSP67" s="101"/>
      <c r="TSR67" s="101"/>
      <c r="TST67" s="101"/>
      <c r="TSV67" s="101"/>
      <c r="TSX67" s="101"/>
      <c r="TSZ67" s="101"/>
      <c r="TTB67" s="101"/>
      <c r="TTD67" s="101"/>
      <c r="TTF67" s="101"/>
      <c r="TTH67" s="101"/>
      <c r="TTJ67" s="101"/>
      <c r="TTL67" s="101"/>
      <c r="TTN67" s="101"/>
      <c r="TTP67" s="101"/>
      <c r="TTR67" s="101"/>
      <c r="TTT67" s="101"/>
      <c r="TTV67" s="101"/>
      <c r="TTX67" s="101"/>
      <c r="TTZ67" s="101"/>
      <c r="TUB67" s="101"/>
      <c r="TUD67" s="101"/>
      <c r="TUF67" s="101"/>
      <c r="TUH67" s="101"/>
      <c r="TUJ67" s="101"/>
      <c r="TUL67" s="101"/>
      <c r="TUN67" s="101"/>
      <c r="TUP67" s="101"/>
      <c r="TUR67" s="101"/>
      <c r="TUT67" s="101"/>
      <c r="TUV67" s="101"/>
      <c r="TUX67" s="101"/>
      <c r="TUZ67" s="101"/>
      <c r="TVB67" s="101"/>
      <c r="TVD67" s="101"/>
      <c r="TVF67" s="101"/>
      <c r="TVH67" s="101"/>
      <c r="TVJ67" s="101"/>
      <c r="TVL67" s="101"/>
      <c r="TVN67" s="101"/>
      <c r="TVP67" s="101"/>
      <c r="TVR67" s="101"/>
      <c r="TVT67" s="101"/>
      <c r="TVV67" s="101"/>
      <c r="TVX67" s="101"/>
      <c r="TVZ67" s="101"/>
      <c r="TWB67" s="101"/>
      <c r="TWD67" s="101"/>
      <c r="TWF67" s="101"/>
      <c r="TWH67" s="101"/>
      <c r="TWJ67" s="101"/>
      <c r="TWL67" s="101"/>
      <c r="TWN67" s="101"/>
      <c r="TWP67" s="101"/>
      <c r="TWR67" s="101"/>
      <c r="TWT67" s="101"/>
      <c r="TWV67" s="101"/>
      <c r="TWX67" s="101"/>
      <c r="TWZ67" s="101"/>
      <c r="TXB67" s="101"/>
      <c r="TXD67" s="101"/>
      <c r="TXF67" s="101"/>
      <c r="TXH67" s="101"/>
      <c r="TXJ67" s="101"/>
      <c r="TXL67" s="101"/>
      <c r="TXN67" s="101"/>
      <c r="TXP67" s="101"/>
      <c r="TXR67" s="101"/>
      <c r="TXT67" s="101"/>
      <c r="TXV67" s="101"/>
      <c r="TXX67" s="101"/>
      <c r="TXZ67" s="101"/>
      <c r="TYB67" s="101"/>
      <c r="TYD67" s="101"/>
      <c r="TYF67" s="101"/>
      <c r="TYH67" s="101"/>
      <c r="TYJ67" s="101"/>
      <c r="TYL67" s="101"/>
      <c r="TYN67" s="101"/>
      <c r="TYP67" s="101"/>
      <c r="TYR67" s="101"/>
      <c r="TYT67" s="101"/>
      <c r="TYV67" s="101"/>
      <c r="TYX67" s="101"/>
      <c r="TYZ67" s="101"/>
      <c r="TZB67" s="101"/>
      <c r="TZD67" s="101"/>
      <c r="TZF67" s="101"/>
      <c r="TZH67" s="101"/>
      <c r="TZJ67" s="101"/>
      <c r="TZL67" s="101"/>
      <c r="TZN67" s="101"/>
      <c r="TZP67" s="101"/>
      <c r="TZR67" s="101"/>
      <c r="TZT67" s="101"/>
      <c r="TZV67" s="101"/>
      <c r="TZX67" s="101"/>
      <c r="TZZ67" s="101"/>
      <c r="UAB67" s="101"/>
      <c r="UAD67" s="101"/>
      <c r="UAF67" s="101"/>
      <c r="UAH67" s="101"/>
      <c r="UAJ67" s="101"/>
      <c r="UAL67" s="101"/>
      <c r="UAN67" s="101"/>
      <c r="UAP67" s="101"/>
      <c r="UAR67" s="101"/>
      <c r="UAT67" s="101"/>
      <c r="UAV67" s="101"/>
      <c r="UAX67" s="101"/>
      <c r="UAZ67" s="101"/>
      <c r="UBB67" s="101"/>
      <c r="UBD67" s="101"/>
      <c r="UBF67" s="101"/>
      <c r="UBH67" s="101"/>
      <c r="UBJ67" s="101"/>
      <c r="UBL67" s="101"/>
      <c r="UBN67" s="101"/>
      <c r="UBP67" s="101"/>
      <c r="UBR67" s="101"/>
      <c r="UBT67" s="101"/>
      <c r="UBV67" s="101"/>
      <c r="UBX67" s="101"/>
      <c r="UBZ67" s="101"/>
      <c r="UCB67" s="101"/>
      <c r="UCD67" s="101"/>
      <c r="UCF67" s="101"/>
      <c r="UCH67" s="101"/>
      <c r="UCJ67" s="101"/>
      <c r="UCL67" s="101"/>
      <c r="UCN67" s="101"/>
      <c r="UCP67" s="101"/>
      <c r="UCR67" s="101"/>
      <c r="UCT67" s="101"/>
      <c r="UCV67" s="101"/>
      <c r="UCX67" s="101"/>
      <c r="UCZ67" s="101"/>
      <c r="UDB67" s="101"/>
      <c r="UDD67" s="101"/>
      <c r="UDF67" s="101"/>
      <c r="UDH67" s="101"/>
      <c r="UDJ67" s="101"/>
      <c r="UDL67" s="101"/>
      <c r="UDN67" s="101"/>
      <c r="UDP67" s="101"/>
      <c r="UDR67" s="101"/>
      <c r="UDT67" s="101"/>
      <c r="UDV67" s="101"/>
      <c r="UDX67" s="101"/>
      <c r="UDZ67" s="101"/>
      <c r="UEB67" s="101"/>
      <c r="UED67" s="101"/>
      <c r="UEF67" s="101"/>
      <c r="UEH67" s="101"/>
      <c r="UEJ67" s="101"/>
      <c r="UEL67" s="101"/>
      <c r="UEN67" s="101"/>
      <c r="UEP67" s="101"/>
      <c r="UER67" s="101"/>
      <c r="UET67" s="101"/>
      <c r="UEV67" s="101"/>
      <c r="UEX67" s="101"/>
      <c r="UEZ67" s="101"/>
      <c r="UFB67" s="101"/>
      <c r="UFD67" s="101"/>
      <c r="UFF67" s="101"/>
      <c r="UFH67" s="101"/>
      <c r="UFJ67" s="101"/>
      <c r="UFL67" s="101"/>
      <c r="UFN67" s="101"/>
      <c r="UFP67" s="101"/>
      <c r="UFR67" s="101"/>
      <c r="UFT67" s="101"/>
      <c r="UFV67" s="101"/>
      <c r="UFX67" s="101"/>
      <c r="UFZ67" s="101"/>
      <c r="UGB67" s="101"/>
      <c r="UGD67" s="101"/>
      <c r="UGF67" s="101"/>
      <c r="UGH67" s="101"/>
      <c r="UGJ67" s="101"/>
      <c r="UGL67" s="101"/>
      <c r="UGN67" s="101"/>
      <c r="UGP67" s="101"/>
      <c r="UGR67" s="101"/>
      <c r="UGT67" s="101"/>
      <c r="UGV67" s="101"/>
      <c r="UGX67" s="101"/>
      <c r="UGZ67" s="101"/>
      <c r="UHB67" s="101"/>
      <c r="UHD67" s="101"/>
      <c r="UHF67" s="101"/>
      <c r="UHH67" s="101"/>
      <c r="UHJ67" s="101"/>
      <c r="UHL67" s="101"/>
      <c r="UHN67" s="101"/>
      <c r="UHP67" s="101"/>
      <c r="UHR67" s="101"/>
      <c r="UHT67" s="101"/>
      <c r="UHV67" s="101"/>
      <c r="UHX67" s="101"/>
      <c r="UHZ67" s="101"/>
      <c r="UIB67" s="101"/>
      <c r="UID67" s="101"/>
      <c r="UIF67" s="101"/>
      <c r="UIH67" s="101"/>
      <c r="UIJ67" s="101"/>
      <c r="UIL67" s="101"/>
      <c r="UIN67" s="101"/>
      <c r="UIP67" s="101"/>
      <c r="UIR67" s="101"/>
      <c r="UIT67" s="101"/>
      <c r="UIV67" s="101"/>
      <c r="UIX67" s="101"/>
      <c r="UIZ67" s="101"/>
      <c r="UJB67" s="101"/>
      <c r="UJD67" s="101"/>
      <c r="UJF67" s="101"/>
      <c r="UJH67" s="101"/>
      <c r="UJJ67" s="101"/>
      <c r="UJL67" s="101"/>
      <c r="UJN67" s="101"/>
      <c r="UJP67" s="101"/>
      <c r="UJR67" s="101"/>
      <c r="UJT67" s="101"/>
      <c r="UJV67" s="101"/>
      <c r="UJX67" s="101"/>
      <c r="UJZ67" s="101"/>
      <c r="UKB67" s="101"/>
      <c r="UKD67" s="101"/>
      <c r="UKF67" s="101"/>
      <c r="UKH67" s="101"/>
      <c r="UKJ67" s="101"/>
      <c r="UKL67" s="101"/>
      <c r="UKN67" s="101"/>
      <c r="UKP67" s="101"/>
      <c r="UKR67" s="101"/>
      <c r="UKT67" s="101"/>
      <c r="UKV67" s="101"/>
      <c r="UKX67" s="101"/>
      <c r="UKZ67" s="101"/>
      <c r="ULB67" s="101"/>
      <c r="ULD67" s="101"/>
      <c r="ULF67" s="101"/>
      <c r="ULH67" s="101"/>
      <c r="ULJ67" s="101"/>
      <c r="ULL67" s="101"/>
      <c r="ULN67" s="101"/>
      <c r="ULP67" s="101"/>
      <c r="ULR67" s="101"/>
      <c r="ULT67" s="101"/>
      <c r="ULV67" s="101"/>
      <c r="ULX67" s="101"/>
      <c r="ULZ67" s="101"/>
      <c r="UMB67" s="101"/>
      <c r="UMD67" s="101"/>
      <c r="UMF67" s="101"/>
      <c r="UMH67" s="101"/>
      <c r="UMJ67" s="101"/>
      <c r="UML67" s="101"/>
      <c r="UMN67" s="101"/>
      <c r="UMP67" s="101"/>
      <c r="UMR67" s="101"/>
      <c r="UMT67" s="101"/>
      <c r="UMV67" s="101"/>
      <c r="UMX67" s="101"/>
      <c r="UMZ67" s="101"/>
      <c r="UNB67" s="101"/>
      <c r="UND67" s="101"/>
      <c r="UNF67" s="101"/>
      <c r="UNH67" s="101"/>
      <c r="UNJ67" s="101"/>
      <c r="UNL67" s="101"/>
      <c r="UNN67" s="101"/>
      <c r="UNP67" s="101"/>
      <c r="UNR67" s="101"/>
      <c r="UNT67" s="101"/>
      <c r="UNV67" s="101"/>
      <c r="UNX67" s="101"/>
      <c r="UNZ67" s="101"/>
      <c r="UOB67" s="101"/>
      <c r="UOD67" s="101"/>
      <c r="UOF67" s="101"/>
      <c r="UOH67" s="101"/>
      <c r="UOJ67" s="101"/>
      <c r="UOL67" s="101"/>
      <c r="UON67" s="101"/>
      <c r="UOP67" s="101"/>
      <c r="UOR67" s="101"/>
      <c r="UOT67" s="101"/>
      <c r="UOV67" s="101"/>
      <c r="UOX67" s="101"/>
      <c r="UOZ67" s="101"/>
      <c r="UPB67" s="101"/>
      <c r="UPD67" s="101"/>
      <c r="UPF67" s="101"/>
      <c r="UPH67" s="101"/>
      <c r="UPJ67" s="101"/>
      <c r="UPL67" s="101"/>
      <c r="UPN67" s="101"/>
      <c r="UPP67" s="101"/>
      <c r="UPR67" s="101"/>
      <c r="UPT67" s="101"/>
      <c r="UPV67" s="101"/>
      <c r="UPX67" s="101"/>
      <c r="UPZ67" s="101"/>
      <c r="UQB67" s="101"/>
      <c r="UQD67" s="101"/>
      <c r="UQF67" s="101"/>
      <c r="UQH67" s="101"/>
      <c r="UQJ67" s="101"/>
      <c r="UQL67" s="101"/>
      <c r="UQN67" s="101"/>
      <c r="UQP67" s="101"/>
      <c r="UQR67" s="101"/>
      <c r="UQT67" s="101"/>
      <c r="UQV67" s="101"/>
      <c r="UQX67" s="101"/>
      <c r="UQZ67" s="101"/>
      <c r="URB67" s="101"/>
      <c r="URD67" s="101"/>
      <c r="URF67" s="101"/>
      <c r="URH67" s="101"/>
      <c r="URJ67" s="101"/>
      <c r="URL67" s="101"/>
      <c r="URN67" s="101"/>
      <c r="URP67" s="101"/>
      <c r="URR67" s="101"/>
      <c r="URT67" s="101"/>
      <c r="URV67" s="101"/>
      <c r="URX67" s="101"/>
      <c r="URZ67" s="101"/>
      <c r="USB67" s="101"/>
      <c r="USD67" s="101"/>
      <c r="USF67" s="101"/>
      <c r="USH67" s="101"/>
      <c r="USJ67" s="101"/>
      <c r="USL67" s="101"/>
      <c r="USN67" s="101"/>
      <c r="USP67" s="101"/>
      <c r="USR67" s="101"/>
      <c r="UST67" s="101"/>
      <c r="USV67" s="101"/>
      <c r="USX67" s="101"/>
      <c r="USZ67" s="101"/>
      <c r="UTB67" s="101"/>
      <c r="UTD67" s="101"/>
      <c r="UTF67" s="101"/>
      <c r="UTH67" s="101"/>
      <c r="UTJ67" s="101"/>
      <c r="UTL67" s="101"/>
      <c r="UTN67" s="101"/>
      <c r="UTP67" s="101"/>
      <c r="UTR67" s="101"/>
      <c r="UTT67" s="101"/>
      <c r="UTV67" s="101"/>
      <c r="UTX67" s="101"/>
      <c r="UTZ67" s="101"/>
      <c r="UUB67" s="101"/>
      <c r="UUD67" s="101"/>
      <c r="UUF67" s="101"/>
      <c r="UUH67" s="101"/>
      <c r="UUJ67" s="101"/>
      <c r="UUL67" s="101"/>
      <c r="UUN67" s="101"/>
      <c r="UUP67" s="101"/>
      <c r="UUR67" s="101"/>
      <c r="UUT67" s="101"/>
      <c r="UUV67" s="101"/>
      <c r="UUX67" s="101"/>
      <c r="UUZ67" s="101"/>
      <c r="UVB67" s="101"/>
      <c r="UVD67" s="101"/>
      <c r="UVF67" s="101"/>
      <c r="UVH67" s="101"/>
      <c r="UVJ67" s="101"/>
      <c r="UVL67" s="101"/>
      <c r="UVN67" s="101"/>
      <c r="UVP67" s="101"/>
      <c r="UVR67" s="101"/>
      <c r="UVT67" s="101"/>
      <c r="UVV67" s="101"/>
      <c r="UVX67" s="101"/>
      <c r="UVZ67" s="101"/>
      <c r="UWB67" s="101"/>
      <c r="UWD67" s="101"/>
      <c r="UWF67" s="101"/>
      <c r="UWH67" s="101"/>
      <c r="UWJ67" s="101"/>
      <c r="UWL67" s="101"/>
      <c r="UWN67" s="101"/>
      <c r="UWP67" s="101"/>
      <c r="UWR67" s="101"/>
      <c r="UWT67" s="101"/>
      <c r="UWV67" s="101"/>
      <c r="UWX67" s="101"/>
      <c r="UWZ67" s="101"/>
      <c r="UXB67" s="101"/>
      <c r="UXD67" s="101"/>
      <c r="UXF67" s="101"/>
      <c r="UXH67" s="101"/>
      <c r="UXJ67" s="101"/>
      <c r="UXL67" s="101"/>
      <c r="UXN67" s="101"/>
      <c r="UXP67" s="101"/>
      <c r="UXR67" s="101"/>
      <c r="UXT67" s="101"/>
      <c r="UXV67" s="101"/>
      <c r="UXX67" s="101"/>
      <c r="UXZ67" s="101"/>
      <c r="UYB67" s="101"/>
      <c r="UYD67" s="101"/>
      <c r="UYF67" s="101"/>
      <c r="UYH67" s="101"/>
      <c r="UYJ67" s="101"/>
      <c r="UYL67" s="101"/>
      <c r="UYN67" s="101"/>
      <c r="UYP67" s="101"/>
      <c r="UYR67" s="101"/>
      <c r="UYT67" s="101"/>
      <c r="UYV67" s="101"/>
      <c r="UYX67" s="101"/>
      <c r="UYZ67" s="101"/>
      <c r="UZB67" s="101"/>
      <c r="UZD67" s="101"/>
      <c r="UZF67" s="101"/>
      <c r="UZH67" s="101"/>
      <c r="UZJ67" s="101"/>
      <c r="UZL67" s="101"/>
      <c r="UZN67" s="101"/>
      <c r="UZP67" s="101"/>
      <c r="UZR67" s="101"/>
      <c r="UZT67" s="101"/>
      <c r="UZV67" s="101"/>
      <c r="UZX67" s="101"/>
      <c r="UZZ67" s="101"/>
      <c r="VAB67" s="101"/>
      <c r="VAD67" s="101"/>
      <c r="VAF67" s="101"/>
      <c r="VAH67" s="101"/>
      <c r="VAJ67" s="101"/>
      <c r="VAL67" s="101"/>
      <c r="VAN67" s="101"/>
      <c r="VAP67" s="101"/>
      <c r="VAR67" s="101"/>
      <c r="VAT67" s="101"/>
      <c r="VAV67" s="101"/>
      <c r="VAX67" s="101"/>
      <c r="VAZ67" s="101"/>
      <c r="VBB67" s="101"/>
      <c r="VBD67" s="101"/>
      <c r="VBF67" s="101"/>
      <c r="VBH67" s="101"/>
      <c r="VBJ67" s="101"/>
      <c r="VBL67" s="101"/>
      <c r="VBN67" s="101"/>
      <c r="VBP67" s="101"/>
      <c r="VBR67" s="101"/>
      <c r="VBT67" s="101"/>
      <c r="VBV67" s="101"/>
      <c r="VBX67" s="101"/>
      <c r="VBZ67" s="101"/>
      <c r="VCB67" s="101"/>
      <c r="VCD67" s="101"/>
      <c r="VCF67" s="101"/>
      <c r="VCH67" s="101"/>
      <c r="VCJ67" s="101"/>
      <c r="VCL67" s="101"/>
      <c r="VCN67" s="101"/>
      <c r="VCP67" s="101"/>
      <c r="VCR67" s="101"/>
      <c r="VCT67" s="101"/>
      <c r="VCV67" s="101"/>
      <c r="VCX67" s="101"/>
      <c r="VCZ67" s="101"/>
      <c r="VDB67" s="101"/>
      <c r="VDD67" s="101"/>
      <c r="VDF67" s="101"/>
      <c r="VDH67" s="101"/>
      <c r="VDJ67" s="101"/>
      <c r="VDL67" s="101"/>
      <c r="VDN67" s="101"/>
      <c r="VDP67" s="101"/>
      <c r="VDR67" s="101"/>
      <c r="VDT67" s="101"/>
      <c r="VDV67" s="101"/>
      <c r="VDX67" s="101"/>
      <c r="VDZ67" s="101"/>
      <c r="VEB67" s="101"/>
      <c r="VED67" s="101"/>
      <c r="VEF67" s="101"/>
      <c r="VEH67" s="101"/>
      <c r="VEJ67" s="101"/>
      <c r="VEL67" s="101"/>
      <c r="VEN67" s="101"/>
      <c r="VEP67" s="101"/>
      <c r="VER67" s="101"/>
      <c r="VET67" s="101"/>
      <c r="VEV67" s="101"/>
      <c r="VEX67" s="101"/>
      <c r="VEZ67" s="101"/>
      <c r="VFB67" s="101"/>
      <c r="VFD67" s="101"/>
      <c r="VFF67" s="101"/>
      <c r="VFH67" s="101"/>
      <c r="VFJ67" s="101"/>
      <c r="VFL67" s="101"/>
      <c r="VFN67" s="101"/>
      <c r="VFP67" s="101"/>
      <c r="VFR67" s="101"/>
      <c r="VFT67" s="101"/>
      <c r="VFV67" s="101"/>
      <c r="VFX67" s="101"/>
      <c r="VFZ67" s="101"/>
      <c r="VGB67" s="101"/>
      <c r="VGD67" s="101"/>
      <c r="VGF67" s="101"/>
      <c r="VGH67" s="101"/>
      <c r="VGJ67" s="101"/>
      <c r="VGL67" s="101"/>
      <c r="VGN67" s="101"/>
      <c r="VGP67" s="101"/>
      <c r="VGR67" s="101"/>
      <c r="VGT67" s="101"/>
      <c r="VGV67" s="101"/>
      <c r="VGX67" s="101"/>
      <c r="VGZ67" s="101"/>
      <c r="VHB67" s="101"/>
      <c r="VHD67" s="101"/>
      <c r="VHF67" s="101"/>
      <c r="VHH67" s="101"/>
      <c r="VHJ67" s="101"/>
      <c r="VHL67" s="101"/>
      <c r="VHN67" s="101"/>
      <c r="VHP67" s="101"/>
      <c r="VHR67" s="101"/>
      <c r="VHT67" s="101"/>
      <c r="VHV67" s="101"/>
      <c r="VHX67" s="101"/>
      <c r="VHZ67" s="101"/>
      <c r="VIB67" s="101"/>
      <c r="VID67" s="101"/>
      <c r="VIF67" s="101"/>
      <c r="VIH67" s="101"/>
      <c r="VIJ67" s="101"/>
      <c r="VIL67" s="101"/>
      <c r="VIN67" s="101"/>
      <c r="VIP67" s="101"/>
      <c r="VIR67" s="101"/>
      <c r="VIT67" s="101"/>
      <c r="VIV67" s="101"/>
      <c r="VIX67" s="101"/>
      <c r="VIZ67" s="101"/>
      <c r="VJB67" s="101"/>
      <c r="VJD67" s="101"/>
      <c r="VJF67" s="101"/>
      <c r="VJH67" s="101"/>
      <c r="VJJ67" s="101"/>
      <c r="VJL67" s="101"/>
      <c r="VJN67" s="101"/>
      <c r="VJP67" s="101"/>
      <c r="VJR67" s="101"/>
      <c r="VJT67" s="101"/>
      <c r="VJV67" s="101"/>
      <c r="VJX67" s="101"/>
      <c r="VJZ67" s="101"/>
      <c r="VKB67" s="101"/>
      <c r="VKD67" s="101"/>
      <c r="VKF67" s="101"/>
      <c r="VKH67" s="101"/>
      <c r="VKJ67" s="101"/>
      <c r="VKL67" s="101"/>
      <c r="VKN67" s="101"/>
      <c r="VKP67" s="101"/>
      <c r="VKR67" s="101"/>
      <c r="VKT67" s="101"/>
      <c r="VKV67" s="101"/>
      <c r="VKX67" s="101"/>
      <c r="VKZ67" s="101"/>
      <c r="VLB67" s="101"/>
      <c r="VLD67" s="101"/>
      <c r="VLF67" s="101"/>
      <c r="VLH67" s="101"/>
      <c r="VLJ67" s="101"/>
      <c r="VLL67" s="101"/>
      <c r="VLN67" s="101"/>
      <c r="VLP67" s="101"/>
      <c r="VLR67" s="101"/>
      <c r="VLT67" s="101"/>
      <c r="VLV67" s="101"/>
      <c r="VLX67" s="101"/>
      <c r="VLZ67" s="101"/>
      <c r="VMB67" s="101"/>
      <c r="VMD67" s="101"/>
      <c r="VMF67" s="101"/>
      <c r="VMH67" s="101"/>
      <c r="VMJ67" s="101"/>
      <c r="VML67" s="101"/>
      <c r="VMN67" s="101"/>
      <c r="VMP67" s="101"/>
      <c r="VMR67" s="101"/>
      <c r="VMT67" s="101"/>
      <c r="VMV67" s="101"/>
      <c r="VMX67" s="101"/>
      <c r="VMZ67" s="101"/>
      <c r="VNB67" s="101"/>
      <c r="VND67" s="101"/>
      <c r="VNF67" s="101"/>
      <c r="VNH67" s="101"/>
      <c r="VNJ67" s="101"/>
      <c r="VNL67" s="101"/>
      <c r="VNN67" s="101"/>
      <c r="VNP67" s="101"/>
      <c r="VNR67" s="101"/>
      <c r="VNT67" s="101"/>
      <c r="VNV67" s="101"/>
      <c r="VNX67" s="101"/>
      <c r="VNZ67" s="101"/>
      <c r="VOB67" s="101"/>
      <c r="VOD67" s="101"/>
      <c r="VOF67" s="101"/>
      <c r="VOH67" s="101"/>
      <c r="VOJ67" s="101"/>
      <c r="VOL67" s="101"/>
      <c r="VON67" s="101"/>
      <c r="VOP67" s="101"/>
      <c r="VOR67" s="101"/>
      <c r="VOT67" s="101"/>
      <c r="VOV67" s="101"/>
      <c r="VOX67" s="101"/>
      <c r="VOZ67" s="101"/>
      <c r="VPB67" s="101"/>
      <c r="VPD67" s="101"/>
      <c r="VPF67" s="101"/>
      <c r="VPH67" s="101"/>
      <c r="VPJ67" s="101"/>
      <c r="VPL67" s="101"/>
      <c r="VPN67" s="101"/>
      <c r="VPP67" s="101"/>
      <c r="VPR67" s="101"/>
      <c r="VPT67" s="101"/>
      <c r="VPV67" s="101"/>
      <c r="VPX67" s="101"/>
      <c r="VPZ67" s="101"/>
      <c r="VQB67" s="101"/>
      <c r="VQD67" s="101"/>
      <c r="VQF67" s="101"/>
      <c r="VQH67" s="101"/>
      <c r="VQJ67" s="101"/>
      <c r="VQL67" s="101"/>
      <c r="VQN67" s="101"/>
      <c r="VQP67" s="101"/>
      <c r="VQR67" s="101"/>
      <c r="VQT67" s="101"/>
      <c r="VQV67" s="101"/>
      <c r="VQX67" s="101"/>
      <c r="VQZ67" s="101"/>
      <c r="VRB67" s="101"/>
      <c r="VRD67" s="101"/>
      <c r="VRF67" s="101"/>
      <c r="VRH67" s="101"/>
      <c r="VRJ67" s="101"/>
      <c r="VRL67" s="101"/>
      <c r="VRN67" s="101"/>
      <c r="VRP67" s="101"/>
      <c r="VRR67" s="101"/>
      <c r="VRT67" s="101"/>
      <c r="VRV67" s="101"/>
      <c r="VRX67" s="101"/>
      <c r="VRZ67" s="101"/>
      <c r="VSB67" s="101"/>
      <c r="VSD67" s="101"/>
      <c r="VSF67" s="101"/>
      <c r="VSH67" s="101"/>
      <c r="VSJ67" s="101"/>
      <c r="VSL67" s="101"/>
      <c r="VSN67" s="101"/>
      <c r="VSP67" s="101"/>
      <c r="VSR67" s="101"/>
      <c r="VST67" s="101"/>
      <c r="VSV67" s="101"/>
      <c r="VSX67" s="101"/>
      <c r="VSZ67" s="101"/>
      <c r="VTB67" s="101"/>
      <c r="VTD67" s="101"/>
      <c r="VTF67" s="101"/>
      <c r="VTH67" s="101"/>
      <c r="VTJ67" s="101"/>
      <c r="VTL67" s="101"/>
      <c r="VTN67" s="101"/>
      <c r="VTP67" s="101"/>
      <c r="VTR67" s="101"/>
      <c r="VTT67" s="101"/>
      <c r="VTV67" s="101"/>
      <c r="VTX67" s="101"/>
      <c r="VTZ67" s="101"/>
      <c r="VUB67" s="101"/>
      <c r="VUD67" s="101"/>
      <c r="VUF67" s="101"/>
      <c r="VUH67" s="101"/>
      <c r="VUJ67" s="101"/>
      <c r="VUL67" s="101"/>
      <c r="VUN67" s="101"/>
      <c r="VUP67" s="101"/>
      <c r="VUR67" s="101"/>
      <c r="VUT67" s="101"/>
      <c r="VUV67" s="101"/>
      <c r="VUX67" s="101"/>
      <c r="VUZ67" s="101"/>
      <c r="VVB67" s="101"/>
      <c r="VVD67" s="101"/>
      <c r="VVF67" s="101"/>
      <c r="VVH67" s="101"/>
      <c r="VVJ67" s="101"/>
      <c r="VVL67" s="101"/>
      <c r="VVN67" s="101"/>
      <c r="VVP67" s="101"/>
      <c r="VVR67" s="101"/>
      <c r="VVT67" s="101"/>
      <c r="VVV67" s="101"/>
      <c r="VVX67" s="101"/>
      <c r="VVZ67" s="101"/>
      <c r="VWB67" s="101"/>
      <c r="VWD67" s="101"/>
      <c r="VWF67" s="101"/>
      <c r="VWH67" s="101"/>
      <c r="VWJ67" s="101"/>
      <c r="VWL67" s="101"/>
      <c r="VWN67" s="101"/>
      <c r="VWP67" s="101"/>
      <c r="VWR67" s="101"/>
      <c r="VWT67" s="101"/>
      <c r="VWV67" s="101"/>
      <c r="VWX67" s="101"/>
      <c r="VWZ67" s="101"/>
      <c r="VXB67" s="101"/>
      <c r="VXD67" s="101"/>
      <c r="VXF67" s="101"/>
      <c r="VXH67" s="101"/>
      <c r="VXJ67" s="101"/>
      <c r="VXL67" s="101"/>
      <c r="VXN67" s="101"/>
      <c r="VXP67" s="101"/>
      <c r="VXR67" s="101"/>
      <c r="VXT67" s="101"/>
      <c r="VXV67" s="101"/>
      <c r="VXX67" s="101"/>
      <c r="VXZ67" s="101"/>
      <c r="VYB67" s="101"/>
      <c r="VYD67" s="101"/>
      <c r="VYF67" s="101"/>
      <c r="VYH67" s="101"/>
      <c r="VYJ67" s="101"/>
      <c r="VYL67" s="101"/>
      <c r="VYN67" s="101"/>
      <c r="VYP67" s="101"/>
      <c r="VYR67" s="101"/>
      <c r="VYT67" s="101"/>
      <c r="VYV67" s="101"/>
      <c r="VYX67" s="101"/>
      <c r="VYZ67" s="101"/>
      <c r="VZB67" s="101"/>
      <c r="VZD67" s="101"/>
      <c r="VZF67" s="101"/>
      <c r="VZH67" s="101"/>
      <c r="VZJ67" s="101"/>
      <c r="VZL67" s="101"/>
      <c r="VZN67" s="101"/>
      <c r="VZP67" s="101"/>
      <c r="VZR67" s="101"/>
      <c r="VZT67" s="101"/>
      <c r="VZV67" s="101"/>
      <c r="VZX67" s="101"/>
      <c r="VZZ67" s="101"/>
      <c r="WAB67" s="101"/>
      <c r="WAD67" s="101"/>
      <c r="WAF67" s="101"/>
      <c r="WAH67" s="101"/>
      <c r="WAJ67" s="101"/>
      <c r="WAL67" s="101"/>
      <c r="WAN67" s="101"/>
      <c r="WAP67" s="101"/>
      <c r="WAR67" s="101"/>
      <c r="WAT67" s="101"/>
      <c r="WAV67" s="101"/>
      <c r="WAX67" s="101"/>
      <c r="WAZ67" s="101"/>
      <c r="WBB67" s="101"/>
      <c r="WBD67" s="101"/>
      <c r="WBF67" s="101"/>
      <c r="WBH67" s="101"/>
      <c r="WBJ67" s="101"/>
      <c r="WBL67" s="101"/>
      <c r="WBN67" s="101"/>
      <c r="WBP67" s="101"/>
      <c r="WBR67" s="101"/>
      <c r="WBT67" s="101"/>
      <c r="WBV67" s="101"/>
      <c r="WBX67" s="101"/>
      <c r="WBZ67" s="101"/>
      <c r="WCB67" s="101"/>
      <c r="WCD67" s="101"/>
      <c r="WCF67" s="101"/>
      <c r="WCH67" s="101"/>
      <c r="WCJ67" s="101"/>
      <c r="WCL67" s="101"/>
      <c r="WCN67" s="101"/>
      <c r="WCP67" s="101"/>
      <c r="WCR67" s="101"/>
      <c r="WCT67" s="101"/>
      <c r="WCV67" s="101"/>
      <c r="WCX67" s="101"/>
      <c r="WCZ67" s="101"/>
      <c r="WDB67" s="101"/>
      <c r="WDD67" s="101"/>
      <c r="WDF67" s="101"/>
      <c r="WDH67" s="101"/>
      <c r="WDJ67" s="101"/>
      <c r="WDL67" s="101"/>
      <c r="WDN67" s="101"/>
      <c r="WDP67" s="101"/>
      <c r="WDR67" s="101"/>
      <c r="WDT67" s="101"/>
      <c r="WDV67" s="101"/>
      <c r="WDX67" s="101"/>
      <c r="WDZ67" s="101"/>
      <c r="WEB67" s="101"/>
      <c r="WED67" s="101"/>
      <c r="WEF67" s="101"/>
      <c r="WEH67" s="101"/>
      <c r="WEJ67" s="101"/>
      <c r="WEL67" s="101"/>
      <c r="WEN67" s="101"/>
      <c r="WEP67" s="101"/>
      <c r="WER67" s="101"/>
      <c r="WET67" s="101"/>
      <c r="WEV67" s="101"/>
      <c r="WEX67" s="101"/>
      <c r="WEZ67" s="101"/>
      <c r="WFB67" s="101"/>
      <c r="WFD67" s="101"/>
      <c r="WFF67" s="101"/>
      <c r="WFH67" s="101"/>
      <c r="WFJ67" s="101"/>
      <c r="WFL67" s="101"/>
      <c r="WFN67" s="101"/>
      <c r="WFP67" s="101"/>
      <c r="WFR67" s="101"/>
      <c r="WFT67" s="101"/>
      <c r="WFV67" s="101"/>
      <c r="WFX67" s="101"/>
      <c r="WFZ67" s="101"/>
      <c r="WGB67" s="101"/>
      <c r="WGD67" s="101"/>
      <c r="WGF67" s="101"/>
      <c r="WGH67" s="101"/>
      <c r="WGJ67" s="101"/>
      <c r="WGL67" s="101"/>
      <c r="WGN67" s="101"/>
      <c r="WGP67" s="101"/>
      <c r="WGR67" s="101"/>
      <c r="WGT67" s="101"/>
      <c r="WGV67" s="101"/>
      <c r="WGX67" s="101"/>
      <c r="WGZ67" s="101"/>
      <c r="WHB67" s="101"/>
      <c r="WHD67" s="101"/>
      <c r="WHF67" s="101"/>
      <c r="WHH67" s="101"/>
      <c r="WHJ67" s="101"/>
      <c r="WHL67" s="101"/>
      <c r="WHN67" s="101"/>
      <c r="WHP67" s="101"/>
      <c r="WHR67" s="101"/>
      <c r="WHT67" s="101"/>
      <c r="WHV67" s="101"/>
      <c r="WHX67" s="101"/>
      <c r="WHZ67" s="101"/>
      <c r="WIB67" s="101"/>
      <c r="WID67" s="101"/>
      <c r="WIF67" s="101"/>
      <c r="WIH67" s="101"/>
      <c r="WIJ67" s="101"/>
      <c r="WIL67" s="101"/>
      <c r="WIN67" s="101"/>
      <c r="WIP67" s="101"/>
      <c r="WIR67" s="101"/>
      <c r="WIT67" s="101"/>
      <c r="WIV67" s="101"/>
      <c r="WIX67" s="101"/>
      <c r="WIZ67" s="101"/>
      <c r="WJB67" s="101"/>
      <c r="WJD67" s="101"/>
      <c r="WJF67" s="101"/>
      <c r="WJH67" s="101"/>
      <c r="WJJ67" s="101"/>
      <c r="WJL67" s="101"/>
      <c r="WJN67" s="101"/>
      <c r="WJP67" s="101"/>
      <c r="WJR67" s="101"/>
      <c r="WJT67" s="101"/>
      <c r="WJV67" s="101"/>
      <c r="WJX67" s="101"/>
      <c r="WJZ67" s="101"/>
      <c r="WKB67" s="101"/>
      <c r="WKD67" s="101"/>
      <c r="WKF67" s="101"/>
      <c r="WKH67" s="101"/>
      <c r="WKJ67" s="101"/>
      <c r="WKL67" s="101"/>
      <c r="WKN67" s="101"/>
      <c r="WKP67" s="101"/>
      <c r="WKR67" s="101"/>
      <c r="WKT67" s="101"/>
      <c r="WKV67" s="101"/>
      <c r="WKX67" s="101"/>
      <c r="WKZ67" s="101"/>
      <c r="WLB67" s="101"/>
      <c r="WLD67" s="101"/>
      <c r="WLF67" s="101"/>
      <c r="WLH67" s="101"/>
      <c r="WLJ67" s="101"/>
      <c r="WLL67" s="101"/>
      <c r="WLN67" s="101"/>
      <c r="WLP67" s="101"/>
      <c r="WLR67" s="101"/>
      <c r="WLT67" s="101"/>
      <c r="WLV67" s="101"/>
      <c r="WLX67" s="101"/>
      <c r="WLZ67" s="101"/>
      <c r="WMB67" s="101"/>
      <c r="WMD67" s="101"/>
      <c r="WMF67" s="101"/>
      <c r="WMH67" s="101"/>
      <c r="WMJ67" s="101"/>
      <c r="WML67" s="101"/>
      <c r="WMN67" s="101"/>
      <c r="WMP67" s="101"/>
      <c r="WMR67" s="101"/>
      <c r="WMT67" s="101"/>
      <c r="WMV67" s="101"/>
      <c r="WMX67" s="101"/>
      <c r="WMZ67" s="101"/>
      <c r="WNB67" s="101"/>
      <c r="WND67" s="101"/>
      <c r="WNF67" s="101"/>
      <c r="WNH67" s="101"/>
      <c r="WNJ67" s="101"/>
      <c r="WNL67" s="101"/>
      <c r="WNN67" s="101"/>
      <c r="WNP67" s="101"/>
      <c r="WNR67" s="101"/>
      <c r="WNT67" s="101"/>
      <c r="WNV67" s="101"/>
      <c r="WNX67" s="101"/>
      <c r="WNZ67" s="101"/>
      <c r="WOB67" s="101"/>
      <c r="WOD67" s="101"/>
      <c r="WOF67" s="101"/>
      <c r="WOH67" s="101"/>
      <c r="WOJ67" s="101"/>
      <c r="WOL67" s="101"/>
      <c r="WON67" s="101"/>
      <c r="WOP67" s="101"/>
      <c r="WOR67" s="101"/>
      <c r="WOT67" s="101"/>
      <c r="WOV67" s="101"/>
      <c r="WOX67" s="101"/>
      <c r="WOZ67" s="101"/>
      <c r="WPB67" s="101"/>
      <c r="WPD67" s="101"/>
      <c r="WPF67" s="101"/>
      <c r="WPH67" s="101"/>
      <c r="WPJ67" s="101"/>
      <c r="WPL67" s="101"/>
      <c r="WPN67" s="101"/>
      <c r="WPP67" s="101"/>
      <c r="WPR67" s="101"/>
      <c r="WPT67" s="101"/>
      <c r="WPV67" s="101"/>
      <c r="WPX67" s="101"/>
      <c r="WPZ67" s="101"/>
      <c r="WQB67" s="101"/>
      <c r="WQD67" s="101"/>
      <c r="WQF67" s="101"/>
      <c r="WQH67" s="101"/>
      <c r="WQJ67" s="101"/>
      <c r="WQL67" s="101"/>
      <c r="WQN67" s="101"/>
      <c r="WQP67" s="101"/>
      <c r="WQR67" s="101"/>
      <c r="WQT67" s="101"/>
      <c r="WQV67" s="101"/>
      <c r="WQX67" s="101"/>
      <c r="WQZ67" s="101"/>
      <c r="WRB67" s="101"/>
      <c r="WRD67" s="101"/>
      <c r="WRF67" s="101"/>
      <c r="WRH67" s="101"/>
      <c r="WRJ67" s="101"/>
      <c r="WRL67" s="101"/>
      <c r="WRN67" s="101"/>
      <c r="WRP67" s="101"/>
      <c r="WRR67" s="101"/>
      <c r="WRT67" s="101"/>
      <c r="WRV67" s="101"/>
      <c r="WRX67" s="101"/>
      <c r="WRZ67" s="101"/>
      <c r="WSB67" s="101"/>
      <c r="WSD67" s="101"/>
      <c r="WSF67" s="101"/>
      <c r="WSH67" s="101"/>
      <c r="WSJ67" s="101"/>
      <c r="WSL67" s="101"/>
      <c r="WSN67" s="101"/>
      <c r="WSP67" s="101"/>
      <c r="WSR67" s="101"/>
      <c r="WST67" s="101"/>
      <c r="WSV67" s="101"/>
      <c r="WSX67" s="101"/>
      <c r="WSZ67" s="101"/>
      <c r="WTB67" s="101"/>
      <c r="WTD67" s="101"/>
      <c r="WTF67" s="101"/>
      <c r="WTH67" s="101"/>
      <c r="WTJ67" s="101"/>
      <c r="WTL67" s="101"/>
      <c r="WTN67" s="101"/>
      <c r="WTP67" s="101"/>
      <c r="WTR67" s="101"/>
      <c r="WTT67" s="101"/>
      <c r="WTV67" s="101"/>
      <c r="WTX67" s="101"/>
      <c r="WTZ67" s="101"/>
      <c r="WUB67" s="101"/>
      <c r="WUD67" s="101"/>
      <c r="WUF67" s="101"/>
      <c r="WUH67" s="101"/>
      <c r="WUJ67" s="101"/>
      <c r="WUL67" s="101"/>
      <c r="WUN67" s="101"/>
      <c r="WUP67" s="101"/>
      <c r="WUR67" s="101"/>
      <c r="WUT67" s="101"/>
      <c r="WUV67" s="101"/>
      <c r="WUX67" s="101"/>
      <c r="WUZ67" s="101"/>
      <c r="WVB67" s="101"/>
      <c r="WVD67" s="101"/>
      <c r="WVF67" s="101"/>
      <c r="WVH67" s="101"/>
      <c r="WVJ67" s="101"/>
      <c r="WVL67" s="101"/>
      <c r="WVN67" s="101"/>
      <c r="WVP67" s="101"/>
      <c r="WVR67" s="101"/>
      <c r="WVT67" s="101"/>
      <c r="WVV67" s="101"/>
      <c r="WVX67" s="101"/>
      <c r="WVZ67" s="101"/>
      <c r="WWB67" s="101"/>
      <c r="WWD67" s="101"/>
      <c r="WWF67" s="101"/>
      <c r="WWH67" s="101"/>
      <c r="WWJ67" s="101"/>
      <c r="WWL67" s="101"/>
      <c r="WWN67" s="101"/>
      <c r="WWP67" s="101"/>
      <c r="WWR67" s="101"/>
      <c r="WWT67" s="101"/>
      <c r="WWV67" s="101"/>
      <c r="WWX67" s="101"/>
      <c r="WWZ67" s="101"/>
      <c r="WXB67" s="101"/>
      <c r="WXD67" s="101"/>
      <c r="WXF67" s="101"/>
      <c r="WXH67" s="101"/>
      <c r="WXJ67" s="101"/>
      <c r="WXL67" s="101"/>
      <c r="WXN67" s="101"/>
      <c r="WXP67" s="101"/>
      <c r="WXR67" s="101"/>
      <c r="WXT67" s="101"/>
      <c r="WXV67" s="101"/>
      <c r="WXX67" s="101"/>
      <c r="WXZ67" s="101"/>
      <c r="WYB67" s="101"/>
      <c r="WYD67" s="101"/>
      <c r="WYF67" s="101"/>
      <c r="WYH67" s="101"/>
      <c r="WYJ67" s="101"/>
      <c r="WYL67" s="101"/>
      <c r="WYN67" s="101"/>
      <c r="WYP67" s="101"/>
      <c r="WYR67" s="101"/>
      <c r="WYT67" s="101"/>
      <c r="WYV67" s="101"/>
      <c r="WYX67" s="101"/>
      <c r="WYZ67" s="101"/>
      <c r="WZB67" s="101"/>
      <c r="WZD67" s="101"/>
      <c r="WZF67" s="101"/>
      <c r="WZH67" s="101"/>
      <c r="WZJ67" s="101"/>
      <c r="WZL67" s="101"/>
      <c r="WZN67" s="101"/>
      <c r="WZP67" s="101"/>
      <c r="WZR67" s="101"/>
      <c r="WZT67" s="101"/>
      <c r="WZV67" s="101"/>
      <c r="WZX67" s="101"/>
      <c r="WZZ67" s="101"/>
      <c r="XAB67" s="101"/>
      <c r="XAD67" s="101"/>
      <c r="XAF67" s="101"/>
      <c r="XAH67" s="101"/>
      <c r="XAJ67" s="101"/>
      <c r="XAL67" s="101"/>
      <c r="XAN67" s="101"/>
      <c r="XAP67" s="101"/>
      <c r="XAR67" s="101"/>
      <c r="XAT67" s="101"/>
      <c r="XAV67" s="101"/>
      <c r="XAX67" s="101"/>
      <c r="XAZ67" s="101"/>
      <c r="XBB67" s="101"/>
      <c r="XBD67" s="101"/>
      <c r="XBF67" s="101"/>
      <c r="XBH67" s="101"/>
      <c r="XBJ67" s="101"/>
      <c r="XBL67" s="101"/>
      <c r="XBN67" s="101"/>
      <c r="XBP67" s="101"/>
      <c r="XBR67" s="101"/>
      <c r="XBT67" s="101"/>
      <c r="XBV67" s="101"/>
      <c r="XBX67" s="101"/>
      <c r="XBZ67" s="101"/>
      <c r="XCB67" s="101"/>
      <c r="XCD67" s="101"/>
      <c r="XCF67" s="101"/>
      <c r="XCH67" s="101"/>
      <c r="XCJ67" s="101"/>
      <c r="XCL67" s="101"/>
      <c r="XCN67" s="101"/>
      <c r="XCP67" s="101"/>
      <c r="XCR67" s="101"/>
      <c r="XCT67" s="101"/>
      <c r="XCV67" s="101"/>
      <c r="XCX67" s="101"/>
      <c r="XCZ67" s="101"/>
      <c r="XDB67" s="101"/>
      <c r="XDD67" s="101"/>
      <c r="XDF67" s="101"/>
      <c r="XDH67" s="101"/>
      <c r="XDJ67" s="101"/>
      <c r="XDL67" s="101"/>
      <c r="XDN67" s="101"/>
      <c r="XDP67" s="101"/>
      <c r="XDR67" s="101"/>
      <c r="XDT67" s="101"/>
      <c r="XDV67" s="101"/>
      <c r="XDX67" s="101"/>
      <c r="XDZ67" s="101"/>
      <c r="XEB67" s="101"/>
      <c r="XED67" s="101"/>
      <c r="XEF67" s="101"/>
      <c r="XEH67" s="101"/>
      <c r="XEJ67" s="101"/>
      <c r="XEL67" s="101"/>
      <c r="XEN67" s="101"/>
      <c r="XEP67" s="101"/>
      <c r="XER67" s="101"/>
      <c r="XET67" s="101"/>
      <c r="XEV67" s="101"/>
      <c r="XEX67" s="101"/>
    </row>
    <row r="68" spans="1:1024 1026:2048 2050:3072 3074:4096 4098:5120 5122:6144 6146:7168 7170:8192 8194:9216 9218:10240 10242:11264 11266:12288 12290:13312 13314:14336 14338:15360 15362:16378" ht="15" thickBot="1" x14ac:dyDescent="0.35">
      <c r="A68" s="64"/>
      <c r="B68" s="64"/>
      <c r="C68" s="64"/>
    </row>
    <row r="69" spans="1:1024 1026:2048 2050:3072 3074:4096 4098:5120 5122:6144 6146:7168 7170:8192 8194:9216 9218:10240 10242:11264 11266:12288 12290:13312 13314:14336 14338:15360 15362:16378" ht="15" customHeight="1" thickTop="1" thickBot="1" x14ac:dyDescent="0.35">
      <c r="A69" s="90" t="s">
        <v>711</v>
      </c>
      <c r="B69" s="95"/>
      <c r="C69" s="65"/>
    </row>
    <row r="70" spans="1:1024 1026:2048 2050:3072 3074:4096 4098:5120 5122:6144 6146:7168 7170:8192 8194:9216 9218:10240 10242:11264 11266:12288 12290:13312 13314:14336 14338:15360 15362:16378" ht="15" customHeight="1" thickTop="1" x14ac:dyDescent="0.3">
      <c r="A70" s="90" t="s">
        <v>710</v>
      </c>
      <c r="B70" s="95"/>
      <c r="C70" s="97" t="s">
        <v>687</v>
      </c>
    </row>
  </sheetData>
  <sheetProtection algorithmName="SHA-512" hashValue="FEeWQ9SDJ2OmX5GWgpO9zYteYTInCsLQQvjRDUb7Cu4DYzuu2j2kSqVJBYB3UCFz51Yc4PsDsSwwHN6BaaLYuQ==" saltValue="Qjqaa5ojJFGEhocEeYEI7w==" spinCount="100000" sheet="1" objects="1" scenarios="1"/>
  <hyperlinks>
    <hyperlink ref="B51" r:id="rId1" xr:uid="{65D565E0-C61C-468C-B050-33322E92C15D}"/>
    <hyperlink ref="B30" r:id="rId2" xr:uid="{72651A89-158D-4889-8585-51A54731C5BE}"/>
    <hyperlink ref="B33" r:id="rId3" xr:uid="{3C39C6F3-4E12-42F7-BE0E-3173C930C729}"/>
  </hyperlinks>
  <pageMargins left="0.5" right="0.5" top="0.5" bottom="0.5" header="0.3" footer="0.3"/>
  <pageSetup scale="91" fitToHeight="2" orientation="landscape" r:id="rId4"/>
  <headerFooter>
    <oddHeader>&amp;RPage &amp;P of &amp;N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21C2A-ABBC-4313-B307-5CC11B7AF827}">
  <dimension ref="A1:J28"/>
  <sheetViews>
    <sheetView workbookViewId="0">
      <selection activeCell="I8" sqref="I8"/>
    </sheetView>
  </sheetViews>
  <sheetFormatPr defaultRowHeight="14.4" x14ac:dyDescent="0.3"/>
  <cols>
    <col min="5" max="5" width="15.33203125" customWidth="1"/>
    <col min="7" max="7" width="16.88671875" customWidth="1"/>
  </cols>
  <sheetData>
    <row r="1" spans="1:10" s="2" customFormat="1" x14ac:dyDescent="0.3">
      <c r="A1" s="2" t="s">
        <v>529</v>
      </c>
    </row>
    <row r="2" spans="1:10" s="3" customFormat="1" x14ac:dyDescent="0.3">
      <c r="A2" s="3" t="s">
        <v>531</v>
      </c>
    </row>
    <row r="3" spans="1:10" s="3" customFormat="1" ht="15" thickBot="1" x14ac:dyDescent="0.35"/>
    <row r="4" spans="1:10" ht="17.399999999999999" thickTop="1" thickBot="1" x14ac:dyDescent="0.35">
      <c r="A4" s="2" t="s">
        <v>530</v>
      </c>
      <c r="B4" s="2"/>
      <c r="C4" s="2"/>
      <c r="G4" s="61"/>
      <c r="H4" s="44" t="s">
        <v>658</v>
      </c>
    </row>
    <row r="5" spans="1:10" ht="15" thickTop="1" x14ac:dyDescent="0.3">
      <c r="A5" s="2" t="s">
        <v>759</v>
      </c>
      <c r="B5" s="2"/>
      <c r="C5" s="2"/>
      <c r="G5" s="99" t="e">
        <f>SUM('VII. Project Budget'!G42/20)/'VIII. Project Numeric Benefits'!G4</f>
        <v>#DIV/0!</v>
      </c>
      <c r="H5" s="3" t="s">
        <v>657</v>
      </c>
    </row>
    <row r="6" spans="1:10" x14ac:dyDescent="0.3">
      <c r="A6" s="2"/>
      <c r="B6" s="2"/>
      <c r="C6" s="2"/>
      <c r="H6" s="3"/>
    </row>
    <row r="7" spans="1:10" ht="15" thickBot="1" x14ac:dyDescent="0.35"/>
    <row r="8" spans="1:10" ht="15.6" thickTop="1" thickBot="1" x14ac:dyDescent="0.35">
      <c r="A8" s="2" t="s">
        <v>532</v>
      </c>
      <c r="B8" s="2"/>
      <c r="G8" s="61"/>
    </row>
    <row r="9" spans="1:10" ht="15.6" thickTop="1" thickBot="1" x14ac:dyDescent="0.35">
      <c r="G9" s="62"/>
    </row>
    <row r="10" spans="1:10" ht="15.6" thickTop="1" thickBot="1" x14ac:dyDescent="0.35">
      <c r="A10" s="2" t="s">
        <v>533</v>
      </c>
      <c r="B10" s="2"/>
      <c r="C10" s="2"/>
      <c r="G10" s="61"/>
    </row>
    <row r="11" spans="1:10" ht="15.6" thickTop="1" thickBot="1" x14ac:dyDescent="0.35">
      <c r="G11" s="62"/>
    </row>
    <row r="12" spans="1:10" ht="15.6" thickTop="1" thickBot="1" x14ac:dyDescent="0.35">
      <c r="A12" s="2" t="s">
        <v>534</v>
      </c>
      <c r="B12" s="2"/>
      <c r="C12" s="2"/>
      <c r="G12" s="61"/>
    </row>
    <row r="13" spans="1:10" ht="15.6" thickTop="1" thickBot="1" x14ac:dyDescent="0.35">
      <c r="G13" s="62"/>
    </row>
    <row r="14" spans="1:10" ht="15.6" thickTop="1" thickBot="1" x14ac:dyDescent="0.35">
      <c r="A14" s="2" t="s">
        <v>539</v>
      </c>
      <c r="B14" s="2"/>
      <c r="C14" s="2"/>
      <c r="D14" s="2"/>
      <c r="E14" s="2"/>
      <c r="F14" s="2"/>
      <c r="G14" s="61"/>
    </row>
    <row r="15" spans="1:10" ht="15.6" thickTop="1" thickBot="1" x14ac:dyDescent="0.35">
      <c r="A15" s="2" t="s">
        <v>535</v>
      </c>
      <c r="B15" s="2"/>
      <c r="C15" s="2"/>
      <c r="D15" s="2"/>
      <c r="E15" s="2"/>
      <c r="F15" s="2"/>
      <c r="G15" s="63"/>
    </row>
    <row r="16" spans="1:10" ht="15.6" thickTop="1" thickBot="1" x14ac:dyDescent="0.35">
      <c r="A16" s="2" t="s">
        <v>536</v>
      </c>
      <c r="B16" s="2"/>
      <c r="C16" s="2"/>
      <c r="D16" s="2"/>
      <c r="E16" s="2"/>
      <c r="F16" s="2"/>
      <c r="G16" s="48"/>
      <c r="H16" s="3" t="s">
        <v>629</v>
      </c>
      <c r="I16" s="3"/>
      <c r="J16" s="3"/>
    </row>
    <row r="17" spans="1:7" ht="15.6" thickTop="1" thickBot="1" x14ac:dyDescent="0.35"/>
    <row r="18" spans="1:7" ht="15.6" thickTop="1" thickBot="1" x14ac:dyDescent="0.35">
      <c r="A18" s="2" t="s">
        <v>537</v>
      </c>
      <c r="B18" s="2"/>
      <c r="C18" s="2"/>
      <c r="D18" s="2"/>
      <c r="E18" s="2"/>
      <c r="G18" s="61"/>
    </row>
    <row r="19" spans="1:7" ht="15.6" thickTop="1" thickBot="1" x14ac:dyDescent="0.35">
      <c r="G19" s="62"/>
    </row>
    <row r="20" spans="1:7" ht="15.6" thickTop="1" thickBot="1" x14ac:dyDescent="0.35">
      <c r="A20" s="2" t="s">
        <v>538</v>
      </c>
      <c r="B20" s="2"/>
      <c r="C20" s="2"/>
      <c r="G20" s="61"/>
    </row>
    <row r="21" spans="1:7" ht="15.6" thickTop="1" thickBot="1" x14ac:dyDescent="0.35">
      <c r="G21" s="62"/>
    </row>
    <row r="22" spans="1:7" ht="15.6" thickTop="1" thickBot="1" x14ac:dyDescent="0.35">
      <c r="A22" s="2" t="s">
        <v>540</v>
      </c>
      <c r="B22" s="2"/>
      <c r="C22" s="2"/>
      <c r="D22" s="2"/>
      <c r="E22" s="2"/>
      <c r="G22" s="61"/>
    </row>
    <row r="23" spans="1:7" ht="15.6" thickTop="1" thickBot="1" x14ac:dyDescent="0.35">
      <c r="G23" s="62"/>
    </row>
    <row r="24" spans="1:7" ht="15.6" thickTop="1" thickBot="1" x14ac:dyDescent="0.35">
      <c r="A24" s="2" t="s">
        <v>541</v>
      </c>
      <c r="B24" s="2"/>
      <c r="G24" s="61"/>
    </row>
    <row r="25" spans="1:7" ht="15" thickTop="1" x14ac:dyDescent="0.3"/>
    <row r="27" spans="1:7" s="44" customFormat="1" ht="16.2" x14ac:dyDescent="0.3">
      <c r="A27" s="44" t="s">
        <v>659</v>
      </c>
    </row>
    <row r="28" spans="1:7" s="44" customFormat="1" x14ac:dyDescent="0.3">
      <c r="A28" s="44" t="s">
        <v>562</v>
      </c>
    </row>
  </sheetData>
  <sheetProtection algorithmName="SHA-512" hashValue="K09EZCV3gJR9gYCILzyHeDwk12Ao33tzFYhHexCS8es8vwGc3JNC0wusnkoxGPhFE4xoPmxjraMIlrMrk5+zZg==" saltValue="990kW9lRyLCzPF9AaQt0HQ==" spinCount="100000" sheet="1" objects="1" scenarios="1"/>
  <pageMargins left="0.5" right="0.5" top="0.5" bottom="0.5" header="0.3" footer="0.3"/>
  <pageSetup orientation="landscape" r:id="rId1"/>
  <headerFooter>
    <oddHeader>&amp;RPage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D0A5251-7679-4257-B959-E7A01BC80196}">
          <x14:formula1>
            <xm:f>'Drop Down Lists'!$C$1:$C$5</xm:f>
          </x14:formula1>
          <xm:sqref>G16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DEE83-4F19-4D36-B7C8-318E3FAB64F4}">
  <sheetPr>
    <pageSetUpPr fitToPage="1"/>
  </sheetPr>
  <dimension ref="A1:F42"/>
  <sheetViews>
    <sheetView workbookViewId="0">
      <selection activeCell="F30" sqref="F30"/>
    </sheetView>
  </sheetViews>
  <sheetFormatPr defaultRowHeight="14.4" x14ac:dyDescent="0.3"/>
  <cols>
    <col min="1" max="1" width="2.44140625" customWidth="1"/>
  </cols>
  <sheetData>
    <row r="1" spans="1:2" x14ac:dyDescent="0.3">
      <c r="A1" s="2" t="s">
        <v>1819</v>
      </c>
      <c r="B1" s="2"/>
    </row>
    <row r="2" spans="1:2" s="3" customFormat="1" x14ac:dyDescent="0.3">
      <c r="A2" s="3" t="s">
        <v>1853</v>
      </c>
    </row>
    <row r="3" spans="1:2" s="3" customFormat="1" x14ac:dyDescent="0.3"/>
    <row r="4" spans="1:2" x14ac:dyDescent="0.3">
      <c r="A4" t="s">
        <v>794</v>
      </c>
      <c r="B4" t="s">
        <v>1887</v>
      </c>
    </row>
    <row r="5" spans="1:2" x14ac:dyDescent="0.3">
      <c r="B5" t="s">
        <v>1888</v>
      </c>
    </row>
    <row r="7" spans="1:2" x14ac:dyDescent="0.3">
      <c r="A7" t="s">
        <v>796</v>
      </c>
      <c r="B7" t="s">
        <v>1879</v>
      </c>
    </row>
    <row r="9" spans="1:2" x14ac:dyDescent="0.3">
      <c r="A9" t="s">
        <v>799</v>
      </c>
      <c r="B9" t="s">
        <v>1880</v>
      </c>
    </row>
    <row r="11" spans="1:2" x14ac:dyDescent="0.3">
      <c r="A11" t="s">
        <v>803</v>
      </c>
      <c r="B11" t="s">
        <v>1881</v>
      </c>
    </row>
    <row r="13" spans="1:2" x14ac:dyDescent="0.3">
      <c r="A13" t="s">
        <v>1827</v>
      </c>
      <c r="B13" t="s">
        <v>1832</v>
      </c>
    </row>
    <row r="14" spans="1:2" x14ac:dyDescent="0.3">
      <c r="B14" t="s">
        <v>1882</v>
      </c>
    </row>
    <row r="16" spans="1:2" x14ac:dyDescent="0.3">
      <c r="A16" t="s">
        <v>1828</v>
      </c>
      <c r="B16" t="s">
        <v>1890</v>
      </c>
    </row>
    <row r="17" spans="1:6" x14ac:dyDescent="0.3">
      <c r="B17" t="s">
        <v>1891</v>
      </c>
    </row>
    <row r="19" spans="1:6" x14ac:dyDescent="0.3">
      <c r="A19" t="s">
        <v>1829</v>
      </c>
      <c r="B19" t="s">
        <v>1833</v>
      </c>
    </row>
    <row r="20" spans="1:6" x14ac:dyDescent="0.3">
      <c r="B20" t="s">
        <v>1883</v>
      </c>
    </row>
    <row r="22" spans="1:6" x14ac:dyDescent="0.3">
      <c r="A22" t="s">
        <v>1830</v>
      </c>
      <c r="B22" t="s">
        <v>1835</v>
      </c>
    </row>
    <row r="23" spans="1:6" x14ac:dyDescent="0.3">
      <c r="B23" t="s">
        <v>1815</v>
      </c>
    </row>
    <row r="25" spans="1:6" x14ac:dyDescent="0.3">
      <c r="A25" t="s">
        <v>1831</v>
      </c>
      <c r="B25" t="s">
        <v>1834</v>
      </c>
    </row>
    <row r="26" spans="1:6" x14ac:dyDescent="0.3">
      <c r="B26" t="s">
        <v>1816</v>
      </c>
    </row>
    <row r="27" spans="1:6" x14ac:dyDescent="0.3">
      <c r="B27" t="s">
        <v>1818</v>
      </c>
    </row>
    <row r="29" spans="1:6" x14ac:dyDescent="0.3">
      <c r="A29" t="s">
        <v>1871</v>
      </c>
      <c r="B29" t="s">
        <v>1872</v>
      </c>
    </row>
    <row r="30" spans="1:6" x14ac:dyDescent="0.3">
      <c r="B30" t="s">
        <v>1873</v>
      </c>
      <c r="F30" s="108" t="s">
        <v>1874</v>
      </c>
    </row>
    <row r="32" spans="1:6" x14ac:dyDescent="0.3">
      <c r="A32" t="s">
        <v>1875</v>
      </c>
      <c r="B32" t="s">
        <v>1889</v>
      </c>
    </row>
    <row r="33" spans="1:6" x14ac:dyDescent="0.3">
      <c r="B33" t="s">
        <v>1876</v>
      </c>
    </row>
    <row r="35" spans="1:6" x14ac:dyDescent="0.3">
      <c r="A35" t="s">
        <v>1877</v>
      </c>
      <c r="B35" t="s">
        <v>1878</v>
      </c>
    </row>
    <row r="37" spans="1:6" x14ac:dyDescent="0.3">
      <c r="A37" t="s">
        <v>1892</v>
      </c>
      <c r="B37" t="s">
        <v>1893</v>
      </c>
    </row>
    <row r="39" spans="1:6" ht="14.4" customHeight="1" x14ac:dyDescent="0.3">
      <c r="A39" s="64" t="s">
        <v>1894</v>
      </c>
      <c r="B39" s="107" t="s">
        <v>1784</v>
      </c>
      <c r="C39" s="64"/>
    </row>
    <row r="40" spans="1:6" ht="14.4" customHeight="1" x14ac:dyDescent="0.3">
      <c r="A40" s="64"/>
      <c r="B40" s="64" t="s">
        <v>1884</v>
      </c>
      <c r="C40" s="64"/>
    </row>
    <row r="41" spans="1:6" ht="14.4" customHeight="1" x14ac:dyDescent="0.3">
      <c r="A41" s="64"/>
      <c r="B41" s="90" t="s">
        <v>1885</v>
      </c>
      <c r="C41" s="64"/>
    </row>
    <row r="42" spans="1:6" x14ac:dyDescent="0.3">
      <c r="B42" s="108" t="s">
        <v>1886</v>
      </c>
      <c r="C42" s="108"/>
      <c r="D42" s="108"/>
      <c r="E42" s="108"/>
      <c r="F42" s="108"/>
    </row>
  </sheetData>
  <sheetProtection algorithmName="SHA-512" hashValue="8leGLvin8ebaYlInXbSp5ropcn7kU+Iwr49TwO0QdUtuiD16VInpCShfpQ++w6iaWPYe9UJyBJJYhAZE6BVR6Q==" saltValue="iXTRt6xMP0L6PQFB8xl8PQ==" spinCount="100000" sheet="1" objects="1" scenarios="1"/>
  <hyperlinks>
    <hyperlink ref="F30" r:id="rId1" xr:uid="{0BF67B5F-B10D-4718-AF7A-8E7525E3B47F}"/>
    <hyperlink ref="B42:F42" r:id="rId2" display="http://mdrules.elaws.us/comar/26.17.05.01" xr:uid="{236C4C4B-10D4-43C9-8A34-F75FA4D62CB4}"/>
  </hyperlinks>
  <pageMargins left="0.5" right="0.5" top="0.5" bottom="0.5" header="0.3" footer="0.3"/>
  <pageSetup scale="88" orientation="landscape" horizontalDpi="1200" verticalDpi="1200" r:id="rId3"/>
  <headerFooter>
    <oddHeader>&amp;RPage &amp;P of &amp;N</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97BBE-8E9A-49ED-A115-3AAB1B59360B}">
  <dimension ref="A1:R26"/>
  <sheetViews>
    <sheetView workbookViewId="0">
      <selection activeCell="B17" sqref="B17"/>
    </sheetView>
  </sheetViews>
  <sheetFormatPr defaultRowHeight="14.4" x14ac:dyDescent="0.3"/>
  <cols>
    <col min="9" max="9" width="4.6640625" customWidth="1"/>
  </cols>
  <sheetData>
    <row r="1" spans="1:18" x14ac:dyDescent="0.3">
      <c r="A1" s="2" t="s">
        <v>1836</v>
      </c>
    </row>
    <row r="2" spans="1:18" s="3" customFormat="1" x14ac:dyDescent="0.3">
      <c r="A2" s="3" t="s">
        <v>1837</v>
      </c>
    </row>
    <row r="3" spans="1:18" s="46" customFormat="1" x14ac:dyDescent="0.3">
      <c r="A3" s="120" t="s">
        <v>1856</v>
      </c>
    </row>
    <row r="4" spans="1:18" s="44" customFormat="1" x14ac:dyDescent="0.3">
      <c r="A4" s="106"/>
    </row>
    <row r="5" spans="1:18" x14ac:dyDescent="0.3">
      <c r="A5" s="51" t="s">
        <v>1838</v>
      </c>
      <c r="B5" s="51"/>
      <c r="C5" s="51"/>
      <c r="D5" s="51"/>
      <c r="E5" s="51"/>
      <c r="F5" s="51"/>
      <c r="G5" s="51"/>
      <c r="H5" s="51"/>
      <c r="I5" s="51"/>
      <c r="J5" s="51"/>
      <c r="K5" s="51"/>
      <c r="L5" s="51"/>
      <c r="M5" s="51"/>
      <c r="N5" s="51"/>
      <c r="O5" s="8"/>
      <c r="P5" s="8"/>
      <c r="Q5" s="8"/>
      <c r="R5" s="8"/>
    </row>
    <row r="6" spans="1:18" x14ac:dyDescent="0.3">
      <c r="A6" s="51" t="s">
        <v>1738</v>
      </c>
      <c r="B6" s="51"/>
      <c r="C6" s="51"/>
      <c r="D6" s="51"/>
      <c r="E6" s="51"/>
      <c r="F6" s="51"/>
      <c r="G6" s="51"/>
      <c r="H6" s="51"/>
      <c r="I6" s="51"/>
      <c r="J6" s="51"/>
      <c r="K6" s="51"/>
      <c r="L6" s="51"/>
      <c r="M6" s="51"/>
      <c r="N6" s="51"/>
      <c r="O6" s="8"/>
      <c r="P6" s="8"/>
      <c r="Q6" s="8"/>
      <c r="R6" s="8"/>
    </row>
    <row r="7" spans="1:18" x14ac:dyDescent="0.3">
      <c r="A7" s="51" t="s">
        <v>744</v>
      </c>
      <c r="B7" s="51"/>
      <c r="C7" s="51"/>
      <c r="D7" s="51"/>
      <c r="E7" s="51"/>
      <c r="F7" s="51"/>
      <c r="G7" s="51"/>
      <c r="H7" s="51"/>
      <c r="I7" s="51"/>
      <c r="J7" s="51"/>
      <c r="K7" s="51"/>
      <c r="L7" s="51"/>
      <c r="M7" s="51"/>
      <c r="N7" s="51"/>
      <c r="O7" s="8"/>
      <c r="P7" s="8"/>
      <c r="Q7" s="8"/>
      <c r="R7" s="8"/>
    </row>
    <row r="8" spans="1:18" ht="15" thickBot="1" x14ac:dyDescent="0.35"/>
    <row r="9" spans="1:18" ht="15.6" thickTop="1" thickBot="1" x14ac:dyDescent="0.35">
      <c r="B9" s="2" t="s">
        <v>542</v>
      </c>
      <c r="C9" s="143"/>
      <c r="D9" s="148"/>
      <c r="E9" s="148"/>
      <c r="F9" s="148"/>
      <c r="G9" s="148"/>
      <c r="H9" s="148"/>
      <c r="I9" s="148"/>
      <c r="J9" s="148"/>
      <c r="K9" s="148"/>
      <c r="L9" s="148"/>
      <c r="M9" s="144"/>
    </row>
    <row r="10" spans="1:18" ht="15.6" thickTop="1" thickBot="1" x14ac:dyDescent="0.35">
      <c r="B10" s="2" t="s">
        <v>543</v>
      </c>
      <c r="C10" s="143"/>
      <c r="D10" s="148"/>
      <c r="E10" s="148"/>
      <c r="F10" s="148"/>
      <c r="G10" s="148"/>
      <c r="H10" s="148"/>
      <c r="I10" s="148"/>
      <c r="J10" s="148"/>
      <c r="K10" s="148"/>
      <c r="L10" s="148"/>
      <c r="M10" s="144"/>
    </row>
    <row r="11" spans="1:18" ht="15.6" thickTop="1" thickBot="1" x14ac:dyDescent="0.35">
      <c r="B11" s="2" t="s">
        <v>572</v>
      </c>
      <c r="C11" s="143"/>
      <c r="D11" s="148"/>
      <c r="E11" s="148"/>
      <c r="F11" s="148"/>
      <c r="G11" s="148"/>
      <c r="H11" s="148"/>
      <c r="I11" s="148"/>
      <c r="J11" s="148"/>
      <c r="K11" s="148"/>
      <c r="L11" s="148"/>
      <c r="M11" s="144"/>
    </row>
    <row r="12" spans="1:18" ht="15.6" thickTop="1" thickBot="1" x14ac:dyDescent="0.35"/>
    <row r="13" spans="1:18" ht="15" thickTop="1" x14ac:dyDescent="0.3">
      <c r="E13" s="163"/>
      <c r="F13" s="164"/>
      <c r="G13" s="164"/>
      <c r="H13" s="164"/>
      <c r="I13" s="164"/>
      <c r="J13" s="164"/>
      <c r="K13" s="164"/>
      <c r="L13" s="164"/>
      <c r="M13" s="165"/>
    </row>
    <row r="14" spans="1:18" ht="15" thickBot="1" x14ac:dyDescent="0.35">
      <c r="B14" s="2" t="s">
        <v>1895</v>
      </c>
      <c r="E14" s="166"/>
      <c r="F14" s="167"/>
      <c r="G14" s="167"/>
      <c r="H14" s="167"/>
      <c r="I14" s="167"/>
      <c r="J14" s="167"/>
      <c r="K14" s="167"/>
      <c r="L14" s="167"/>
      <c r="M14" s="168"/>
    </row>
    <row r="15" spans="1:18" ht="15" thickTop="1" x14ac:dyDescent="0.3">
      <c r="B15" s="103"/>
      <c r="C15" s="101"/>
    </row>
    <row r="18" spans="1:14" x14ac:dyDescent="0.3">
      <c r="A18" s="2" t="s">
        <v>571</v>
      </c>
      <c r="B18" s="2"/>
      <c r="C18" s="2"/>
      <c r="D18" s="2"/>
      <c r="E18" s="2"/>
      <c r="F18" s="2"/>
      <c r="G18" s="2"/>
      <c r="H18" s="2"/>
      <c r="I18" s="2"/>
      <c r="J18" s="2"/>
      <c r="K18" s="2"/>
      <c r="L18" s="2"/>
      <c r="M18" s="2"/>
    </row>
    <row r="19" spans="1:14" ht="15" thickBot="1" x14ac:dyDescent="0.35"/>
    <row r="20" spans="1:14" ht="15.6" thickTop="1" thickBot="1" x14ac:dyDescent="0.35">
      <c r="B20" s="2" t="s">
        <v>544</v>
      </c>
      <c r="C20" s="143"/>
      <c r="D20" s="148"/>
      <c r="E20" s="148"/>
      <c r="F20" s="148"/>
      <c r="G20" s="144"/>
      <c r="H20" s="2" t="s">
        <v>13</v>
      </c>
      <c r="I20" s="2"/>
      <c r="J20" s="143"/>
      <c r="K20" s="148"/>
      <c r="L20" s="148"/>
      <c r="M20" s="148"/>
      <c r="N20" s="144"/>
    </row>
    <row r="21" spans="1:14" ht="15.6" thickTop="1" thickBot="1" x14ac:dyDescent="0.35">
      <c r="B21" s="2" t="s">
        <v>544</v>
      </c>
      <c r="C21" s="143"/>
      <c r="D21" s="148"/>
      <c r="E21" s="148"/>
      <c r="F21" s="148"/>
      <c r="G21" s="144"/>
      <c r="H21" s="2" t="s">
        <v>13</v>
      </c>
      <c r="I21" s="2"/>
      <c r="J21" s="143"/>
      <c r="K21" s="148"/>
      <c r="L21" s="148"/>
      <c r="M21" s="148"/>
      <c r="N21" s="144"/>
    </row>
    <row r="22" spans="1:14" ht="15.6" thickTop="1" thickBot="1" x14ac:dyDescent="0.35">
      <c r="B22" s="2" t="s">
        <v>544</v>
      </c>
      <c r="C22" s="143"/>
      <c r="D22" s="148"/>
      <c r="E22" s="148"/>
      <c r="F22" s="148"/>
      <c r="G22" s="144"/>
      <c r="H22" s="2" t="s">
        <v>13</v>
      </c>
      <c r="I22" s="2"/>
      <c r="J22" s="143"/>
      <c r="K22" s="148"/>
      <c r="L22" s="148"/>
      <c r="M22" s="148"/>
      <c r="N22" s="144"/>
    </row>
    <row r="23" spans="1:14" ht="15.6" thickTop="1" thickBot="1" x14ac:dyDescent="0.35">
      <c r="B23" s="2" t="s">
        <v>544</v>
      </c>
      <c r="C23" s="143"/>
      <c r="D23" s="148"/>
      <c r="E23" s="148"/>
      <c r="F23" s="148"/>
      <c r="G23" s="144"/>
      <c r="H23" s="2" t="s">
        <v>13</v>
      </c>
      <c r="I23" s="2"/>
      <c r="J23" s="143"/>
      <c r="K23" s="148"/>
      <c r="L23" s="148"/>
      <c r="M23" s="148"/>
      <c r="N23" s="144"/>
    </row>
    <row r="24" spans="1:14" ht="15.6" thickTop="1" thickBot="1" x14ac:dyDescent="0.35">
      <c r="B24" s="2" t="s">
        <v>544</v>
      </c>
      <c r="C24" s="143"/>
      <c r="D24" s="148"/>
      <c r="E24" s="148"/>
      <c r="F24" s="148"/>
      <c r="G24" s="144"/>
      <c r="H24" s="2" t="s">
        <v>13</v>
      </c>
      <c r="I24" s="2"/>
      <c r="J24" s="143"/>
      <c r="K24" s="148"/>
      <c r="L24" s="148"/>
      <c r="M24" s="148"/>
      <c r="N24" s="144"/>
    </row>
    <row r="25" spans="1:14" ht="15.6" thickTop="1" thickBot="1" x14ac:dyDescent="0.35">
      <c r="B25" s="2" t="s">
        <v>544</v>
      </c>
      <c r="C25" s="143"/>
      <c r="D25" s="148"/>
      <c r="E25" s="148"/>
      <c r="F25" s="148"/>
      <c r="G25" s="144"/>
      <c r="H25" s="2" t="s">
        <v>13</v>
      </c>
      <c r="I25" s="2"/>
      <c r="J25" s="143"/>
      <c r="K25" s="148"/>
      <c r="L25" s="148"/>
      <c r="M25" s="148"/>
      <c r="N25" s="144"/>
    </row>
    <row r="26" spans="1:14" ht="15" thickTop="1" x14ac:dyDescent="0.3"/>
  </sheetData>
  <sheetProtection algorithmName="SHA-512" hashValue="4p3oAvqT70/noIuyh2prRtTTr568NLuRwSJaLoIcFOaawykvTmvqADWQRQZpPBw0Zy2ArjMFl81jrXnQnaVUdA==" saltValue="+pPAJazv8fhdnsiKjsdXCA==" spinCount="100000" sheet="1" objects="1" scenarios="1"/>
  <mergeCells count="16">
    <mergeCell ref="C25:G25"/>
    <mergeCell ref="J20:N20"/>
    <mergeCell ref="J21:N21"/>
    <mergeCell ref="J22:N22"/>
    <mergeCell ref="J23:N23"/>
    <mergeCell ref="J24:N24"/>
    <mergeCell ref="J25:N25"/>
    <mergeCell ref="C23:G23"/>
    <mergeCell ref="C21:G21"/>
    <mergeCell ref="C22:G22"/>
    <mergeCell ref="E13:M14"/>
    <mergeCell ref="C11:M11"/>
    <mergeCell ref="C24:G24"/>
    <mergeCell ref="C9:M9"/>
    <mergeCell ref="C10:M10"/>
    <mergeCell ref="C20:G20"/>
  </mergeCells>
  <pageMargins left="0.5" right="0.5" top="0.5" bottom="0.5" header="0.3" footer="0.3"/>
  <pageSetup orientation="landscape" r:id="rId1"/>
  <headerFooter>
    <oddHeader>&amp;RPage &amp;P of &amp;N</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CF248-6BC6-4D3C-9EC1-D4AFF6DBDD1F}">
  <dimension ref="A1:H148"/>
  <sheetViews>
    <sheetView workbookViewId="0">
      <selection activeCell="K16" sqref="K16"/>
    </sheetView>
  </sheetViews>
  <sheetFormatPr defaultRowHeight="14.4" x14ac:dyDescent="0.3"/>
  <cols>
    <col min="1" max="1" width="13.6640625" bestFit="1" customWidth="1"/>
    <col min="2" max="2" width="11" bestFit="1" customWidth="1"/>
    <col min="3" max="3" width="34.88671875" bestFit="1" customWidth="1"/>
    <col min="4" max="4" width="22.88671875" bestFit="1" customWidth="1"/>
    <col min="5" max="5" width="11" bestFit="1" customWidth="1"/>
    <col min="8" max="8" width="14.33203125" customWidth="1"/>
  </cols>
  <sheetData>
    <row r="1" spans="1:8" x14ac:dyDescent="0.3">
      <c r="A1" t="s">
        <v>40</v>
      </c>
      <c r="C1" t="s">
        <v>41</v>
      </c>
      <c r="G1" t="s">
        <v>483</v>
      </c>
      <c r="H1" t="s">
        <v>484</v>
      </c>
    </row>
    <row r="2" spans="1:8" x14ac:dyDescent="0.3">
      <c r="C2" t="s">
        <v>42</v>
      </c>
      <c r="H2" t="s">
        <v>485</v>
      </c>
    </row>
    <row r="3" spans="1:8" x14ac:dyDescent="0.3">
      <c r="C3" t="s">
        <v>43</v>
      </c>
      <c r="H3" t="s">
        <v>486</v>
      </c>
    </row>
    <row r="4" spans="1:8" x14ac:dyDescent="0.3">
      <c r="C4" t="s">
        <v>44</v>
      </c>
      <c r="H4" t="s">
        <v>487</v>
      </c>
    </row>
    <row r="5" spans="1:8" x14ac:dyDescent="0.3">
      <c r="C5" t="s">
        <v>45</v>
      </c>
    </row>
    <row r="7" spans="1:8" x14ac:dyDescent="0.3">
      <c r="A7" t="s">
        <v>301</v>
      </c>
      <c r="C7" t="s">
        <v>545</v>
      </c>
      <c r="D7" t="s">
        <v>545</v>
      </c>
      <c r="G7" t="s">
        <v>504</v>
      </c>
      <c r="H7" t="s">
        <v>505</v>
      </c>
    </row>
    <row r="8" spans="1:8" x14ac:dyDescent="0.3">
      <c r="C8" t="s">
        <v>320</v>
      </c>
      <c r="D8" t="s">
        <v>329</v>
      </c>
      <c r="E8" t="s">
        <v>325</v>
      </c>
      <c r="H8" t="s">
        <v>506</v>
      </c>
    </row>
    <row r="9" spans="1:8" x14ac:dyDescent="0.3">
      <c r="C9" t="s">
        <v>321</v>
      </c>
      <c r="D9" t="s">
        <v>330</v>
      </c>
      <c r="E9" t="s">
        <v>326</v>
      </c>
    </row>
    <row r="10" spans="1:8" x14ac:dyDescent="0.3">
      <c r="C10" t="s">
        <v>322</v>
      </c>
      <c r="D10" t="s">
        <v>331</v>
      </c>
      <c r="E10" t="s">
        <v>327</v>
      </c>
    </row>
    <row r="11" spans="1:8" x14ac:dyDescent="0.3">
      <c r="C11" t="s">
        <v>323</v>
      </c>
      <c r="D11" t="s">
        <v>332</v>
      </c>
      <c r="E11" t="s">
        <v>328</v>
      </c>
      <c r="G11" t="s">
        <v>559</v>
      </c>
      <c r="H11" s="8" t="s">
        <v>1923</v>
      </c>
    </row>
    <row r="12" spans="1:8" x14ac:dyDescent="0.3">
      <c r="C12" t="s">
        <v>324</v>
      </c>
      <c r="D12" t="s">
        <v>158</v>
      </c>
      <c r="E12" t="s">
        <v>157</v>
      </c>
    </row>
    <row r="13" spans="1:8" x14ac:dyDescent="0.3">
      <c r="C13" t="s">
        <v>333</v>
      </c>
      <c r="D13" t="s">
        <v>310</v>
      </c>
      <c r="E13" t="s">
        <v>311</v>
      </c>
    </row>
    <row r="14" spans="1:8" x14ac:dyDescent="0.3">
      <c r="C14" t="s">
        <v>334</v>
      </c>
      <c r="D14" t="s">
        <v>140</v>
      </c>
      <c r="E14" t="s">
        <v>139</v>
      </c>
    </row>
    <row r="15" spans="1:8" x14ac:dyDescent="0.3">
      <c r="C15" t="s">
        <v>335</v>
      </c>
      <c r="D15" t="s">
        <v>178</v>
      </c>
      <c r="E15" t="s">
        <v>177</v>
      </c>
      <c r="G15" s="7" t="s">
        <v>570</v>
      </c>
    </row>
    <row r="16" spans="1:8" x14ac:dyDescent="0.3">
      <c r="C16" t="s">
        <v>336</v>
      </c>
      <c r="D16" t="s">
        <v>182</v>
      </c>
      <c r="E16" t="s">
        <v>181</v>
      </c>
    </row>
    <row r="17" spans="3:8" x14ac:dyDescent="0.3">
      <c r="C17" t="s">
        <v>337</v>
      </c>
      <c r="D17" t="s">
        <v>82</v>
      </c>
      <c r="E17" t="s">
        <v>81</v>
      </c>
      <c r="G17" t="s">
        <v>574</v>
      </c>
      <c r="H17" s="9">
        <v>1</v>
      </c>
    </row>
    <row r="18" spans="3:8" x14ac:dyDescent="0.3">
      <c r="C18" t="s">
        <v>338</v>
      </c>
      <c r="D18" t="s">
        <v>144</v>
      </c>
      <c r="E18" t="s">
        <v>143</v>
      </c>
      <c r="H18" s="9">
        <v>2</v>
      </c>
    </row>
    <row r="19" spans="3:8" x14ac:dyDescent="0.3">
      <c r="C19" t="s">
        <v>339</v>
      </c>
      <c r="D19" t="s">
        <v>168</v>
      </c>
      <c r="E19" t="s">
        <v>167</v>
      </c>
      <c r="H19" s="9">
        <v>3</v>
      </c>
    </row>
    <row r="20" spans="3:8" x14ac:dyDescent="0.3">
      <c r="C20" t="s">
        <v>340</v>
      </c>
      <c r="D20" t="s">
        <v>180</v>
      </c>
      <c r="E20" t="s">
        <v>179</v>
      </c>
      <c r="H20" s="9">
        <v>4</v>
      </c>
    </row>
    <row r="21" spans="3:8" x14ac:dyDescent="0.3">
      <c r="C21" t="s">
        <v>341</v>
      </c>
      <c r="D21" t="s">
        <v>136</v>
      </c>
      <c r="E21" t="s">
        <v>135</v>
      </c>
      <c r="H21" s="9">
        <v>5</v>
      </c>
    </row>
    <row r="22" spans="3:8" x14ac:dyDescent="0.3">
      <c r="C22" t="s">
        <v>342</v>
      </c>
      <c r="D22" t="s">
        <v>228</v>
      </c>
      <c r="E22" t="s">
        <v>227</v>
      </c>
      <c r="H22" s="9">
        <v>6</v>
      </c>
    </row>
    <row r="23" spans="3:8" x14ac:dyDescent="0.3">
      <c r="C23" t="s">
        <v>343</v>
      </c>
      <c r="D23" t="s">
        <v>218</v>
      </c>
      <c r="E23" t="s">
        <v>217</v>
      </c>
      <c r="H23" s="9">
        <v>7</v>
      </c>
    </row>
    <row r="24" spans="3:8" x14ac:dyDescent="0.3">
      <c r="C24" t="s">
        <v>344</v>
      </c>
      <c r="D24" t="s">
        <v>68</v>
      </c>
      <c r="E24" t="s">
        <v>67</v>
      </c>
      <c r="H24" s="9">
        <v>8</v>
      </c>
    </row>
    <row r="25" spans="3:8" x14ac:dyDescent="0.3">
      <c r="C25" t="s">
        <v>345</v>
      </c>
      <c r="D25" t="s">
        <v>154</v>
      </c>
      <c r="E25" t="s">
        <v>153</v>
      </c>
      <c r="H25" s="9" t="s">
        <v>1823</v>
      </c>
    </row>
    <row r="26" spans="3:8" x14ac:dyDescent="0.3">
      <c r="C26" t="s">
        <v>346</v>
      </c>
      <c r="D26" t="s">
        <v>160</v>
      </c>
      <c r="E26" t="s">
        <v>159</v>
      </c>
    </row>
    <row r="27" spans="3:8" x14ac:dyDescent="0.3">
      <c r="C27" t="s">
        <v>347</v>
      </c>
      <c r="D27" t="s">
        <v>254</v>
      </c>
      <c r="E27" t="s">
        <v>253</v>
      </c>
      <c r="G27" t="s">
        <v>575</v>
      </c>
      <c r="H27" s="39" t="s">
        <v>576</v>
      </c>
    </row>
    <row r="28" spans="3:8" x14ac:dyDescent="0.3">
      <c r="C28" t="s">
        <v>348</v>
      </c>
      <c r="D28" t="s">
        <v>314</v>
      </c>
      <c r="E28" t="s">
        <v>315</v>
      </c>
      <c r="H28" s="39" t="s">
        <v>577</v>
      </c>
    </row>
    <row r="29" spans="3:8" x14ac:dyDescent="0.3">
      <c r="C29" t="s">
        <v>349</v>
      </c>
      <c r="D29" t="s">
        <v>266</v>
      </c>
      <c r="E29" t="s">
        <v>265</v>
      </c>
      <c r="H29" s="39" t="s">
        <v>578</v>
      </c>
    </row>
    <row r="30" spans="3:8" x14ac:dyDescent="0.3">
      <c r="C30" t="s">
        <v>350</v>
      </c>
      <c r="D30" t="s">
        <v>304</v>
      </c>
      <c r="E30" t="s">
        <v>305</v>
      </c>
      <c r="H30" s="39" t="s">
        <v>579</v>
      </c>
    </row>
    <row r="31" spans="3:8" x14ac:dyDescent="0.3">
      <c r="C31" t="s">
        <v>351</v>
      </c>
      <c r="D31" t="s">
        <v>58</v>
      </c>
      <c r="E31" t="s">
        <v>57</v>
      </c>
      <c r="H31" s="39" t="s">
        <v>580</v>
      </c>
    </row>
    <row r="32" spans="3:8" x14ac:dyDescent="0.3">
      <c r="C32" t="s">
        <v>352</v>
      </c>
      <c r="D32" t="s">
        <v>272</v>
      </c>
      <c r="E32" t="s">
        <v>271</v>
      </c>
      <c r="H32" s="39" t="s">
        <v>581</v>
      </c>
    </row>
    <row r="33" spans="3:8" x14ac:dyDescent="0.3">
      <c r="C33" t="s">
        <v>353</v>
      </c>
      <c r="D33" t="s">
        <v>66</v>
      </c>
      <c r="E33" t="s">
        <v>65</v>
      </c>
      <c r="H33" s="39" t="s">
        <v>582</v>
      </c>
    </row>
    <row r="34" spans="3:8" x14ac:dyDescent="0.3">
      <c r="C34" t="s">
        <v>354</v>
      </c>
      <c r="D34" t="s">
        <v>124</v>
      </c>
      <c r="E34" t="s">
        <v>123</v>
      </c>
      <c r="H34" s="39" t="s">
        <v>583</v>
      </c>
    </row>
    <row r="35" spans="3:8" x14ac:dyDescent="0.3">
      <c r="C35" t="s">
        <v>355</v>
      </c>
      <c r="D35" t="s">
        <v>316</v>
      </c>
      <c r="E35" t="s">
        <v>317</v>
      </c>
      <c r="H35" s="39" t="s">
        <v>584</v>
      </c>
    </row>
    <row r="36" spans="3:8" x14ac:dyDescent="0.3">
      <c r="C36" t="s">
        <v>356</v>
      </c>
      <c r="D36" t="s">
        <v>62</v>
      </c>
      <c r="E36" t="s">
        <v>61</v>
      </c>
      <c r="H36" s="9" t="s">
        <v>585</v>
      </c>
    </row>
    <row r="37" spans="3:8" x14ac:dyDescent="0.3">
      <c r="C37" t="s">
        <v>357</v>
      </c>
      <c r="D37" t="s">
        <v>76</v>
      </c>
      <c r="E37" t="s">
        <v>75</v>
      </c>
      <c r="H37" s="9" t="s">
        <v>586</v>
      </c>
    </row>
    <row r="38" spans="3:8" x14ac:dyDescent="0.3">
      <c r="C38" t="s">
        <v>358</v>
      </c>
      <c r="D38" t="s">
        <v>264</v>
      </c>
      <c r="E38" t="s">
        <v>263</v>
      </c>
      <c r="H38" s="39" t="s">
        <v>587</v>
      </c>
    </row>
    <row r="39" spans="3:8" x14ac:dyDescent="0.3">
      <c r="C39" t="s">
        <v>359</v>
      </c>
      <c r="D39" t="s">
        <v>112</v>
      </c>
      <c r="E39" t="s">
        <v>111</v>
      </c>
      <c r="H39" s="39" t="s">
        <v>588</v>
      </c>
    </row>
    <row r="40" spans="3:8" x14ac:dyDescent="0.3">
      <c r="C40" t="s">
        <v>360</v>
      </c>
      <c r="D40" t="s">
        <v>292</v>
      </c>
      <c r="E40" t="s">
        <v>291</v>
      </c>
      <c r="H40" s="39" t="s">
        <v>589</v>
      </c>
    </row>
    <row r="41" spans="3:8" x14ac:dyDescent="0.3">
      <c r="C41" t="s">
        <v>361</v>
      </c>
      <c r="D41" t="s">
        <v>286</v>
      </c>
      <c r="E41" t="s">
        <v>285</v>
      </c>
      <c r="H41" s="9">
        <v>10</v>
      </c>
    </row>
    <row r="42" spans="3:8" x14ac:dyDescent="0.3">
      <c r="C42" t="s">
        <v>362</v>
      </c>
      <c r="D42" t="s">
        <v>98</v>
      </c>
      <c r="E42" t="s">
        <v>97</v>
      </c>
      <c r="H42" s="9" t="s">
        <v>590</v>
      </c>
    </row>
    <row r="43" spans="3:8" x14ac:dyDescent="0.3">
      <c r="C43" t="s">
        <v>363</v>
      </c>
      <c r="D43" t="s">
        <v>148</v>
      </c>
      <c r="E43" t="s">
        <v>147</v>
      </c>
      <c r="H43" s="9" t="s">
        <v>591</v>
      </c>
    </row>
    <row r="44" spans="3:8" x14ac:dyDescent="0.3">
      <c r="C44" t="s">
        <v>364</v>
      </c>
      <c r="D44" t="s">
        <v>296</v>
      </c>
      <c r="E44" t="s">
        <v>295</v>
      </c>
      <c r="H44" s="9" t="s">
        <v>592</v>
      </c>
    </row>
    <row r="45" spans="3:8" x14ac:dyDescent="0.3">
      <c r="C45" t="s">
        <v>365</v>
      </c>
      <c r="D45" t="s">
        <v>234</v>
      </c>
      <c r="E45" t="s">
        <v>233</v>
      </c>
      <c r="H45" s="9" t="s">
        <v>593</v>
      </c>
    </row>
    <row r="46" spans="3:8" x14ac:dyDescent="0.3">
      <c r="C46" t="s">
        <v>366</v>
      </c>
      <c r="D46" t="s">
        <v>164</v>
      </c>
      <c r="E46" t="s">
        <v>163</v>
      </c>
      <c r="H46" s="9">
        <v>13</v>
      </c>
    </row>
    <row r="47" spans="3:8" x14ac:dyDescent="0.3">
      <c r="C47" t="s">
        <v>367</v>
      </c>
      <c r="D47" t="s">
        <v>186</v>
      </c>
      <c r="E47" t="s">
        <v>185</v>
      </c>
      <c r="H47" s="9">
        <v>14</v>
      </c>
    </row>
    <row r="48" spans="3:8" x14ac:dyDescent="0.3">
      <c r="C48" t="s">
        <v>368</v>
      </c>
      <c r="D48" t="s">
        <v>102</v>
      </c>
      <c r="E48" t="s">
        <v>101</v>
      </c>
      <c r="H48" s="9">
        <v>15</v>
      </c>
    </row>
    <row r="49" spans="3:8" x14ac:dyDescent="0.3">
      <c r="C49" t="s">
        <v>369</v>
      </c>
      <c r="D49" t="s">
        <v>306</v>
      </c>
      <c r="E49" t="s">
        <v>307</v>
      </c>
      <c r="H49" s="9">
        <v>16</v>
      </c>
    </row>
    <row r="50" spans="3:8" x14ac:dyDescent="0.3">
      <c r="C50" t="s">
        <v>370</v>
      </c>
      <c r="D50" t="s">
        <v>184</v>
      </c>
      <c r="E50" t="s">
        <v>183</v>
      </c>
      <c r="H50" s="9">
        <v>17</v>
      </c>
    </row>
    <row r="51" spans="3:8" x14ac:dyDescent="0.3">
      <c r="C51" t="s">
        <v>371</v>
      </c>
      <c r="D51" t="s">
        <v>132</v>
      </c>
      <c r="E51" t="s">
        <v>131</v>
      </c>
      <c r="H51" s="9">
        <v>18</v>
      </c>
    </row>
    <row r="52" spans="3:8" x14ac:dyDescent="0.3">
      <c r="C52" t="s">
        <v>372</v>
      </c>
      <c r="D52" t="s">
        <v>118</v>
      </c>
      <c r="E52" t="s">
        <v>117</v>
      </c>
      <c r="H52" s="9">
        <v>19</v>
      </c>
    </row>
    <row r="53" spans="3:8" x14ac:dyDescent="0.3">
      <c r="C53" t="s">
        <v>373</v>
      </c>
      <c r="D53" t="s">
        <v>60</v>
      </c>
      <c r="E53" t="s">
        <v>59</v>
      </c>
      <c r="H53" s="9">
        <v>20</v>
      </c>
    </row>
    <row r="54" spans="3:8" x14ac:dyDescent="0.3">
      <c r="C54" t="s">
        <v>374</v>
      </c>
      <c r="D54" t="s">
        <v>122</v>
      </c>
      <c r="E54" t="s">
        <v>121</v>
      </c>
      <c r="H54" s="9">
        <v>21</v>
      </c>
    </row>
    <row r="55" spans="3:8" x14ac:dyDescent="0.3">
      <c r="C55" t="s">
        <v>375</v>
      </c>
      <c r="D55" t="s">
        <v>190</v>
      </c>
      <c r="E55" t="s">
        <v>189</v>
      </c>
      <c r="H55" s="9">
        <v>22</v>
      </c>
    </row>
    <row r="56" spans="3:8" x14ac:dyDescent="0.3">
      <c r="C56" t="s">
        <v>376</v>
      </c>
      <c r="D56" t="s">
        <v>276</v>
      </c>
      <c r="E56" t="s">
        <v>275</v>
      </c>
      <c r="H56" s="9">
        <v>23</v>
      </c>
    </row>
    <row r="57" spans="3:8" x14ac:dyDescent="0.3">
      <c r="C57" t="s">
        <v>377</v>
      </c>
      <c r="D57" t="s">
        <v>104</v>
      </c>
      <c r="E57" t="s">
        <v>103</v>
      </c>
      <c r="H57" s="9">
        <v>24</v>
      </c>
    </row>
    <row r="58" spans="3:8" x14ac:dyDescent="0.3">
      <c r="C58" t="s">
        <v>378</v>
      </c>
      <c r="D58" t="s">
        <v>274</v>
      </c>
      <c r="E58" t="s">
        <v>273</v>
      </c>
      <c r="H58" s="9">
        <v>25</v>
      </c>
    </row>
    <row r="59" spans="3:8" x14ac:dyDescent="0.3">
      <c r="C59" t="s">
        <v>379</v>
      </c>
      <c r="D59" t="s">
        <v>142</v>
      </c>
      <c r="E59" t="s">
        <v>141</v>
      </c>
      <c r="H59" s="9">
        <v>26</v>
      </c>
    </row>
    <row r="60" spans="3:8" x14ac:dyDescent="0.3">
      <c r="C60" t="s">
        <v>380</v>
      </c>
      <c r="D60" t="s">
        <v>170</v>
      </c>
      <c r="E60" t="s">
        <v>169</v>
      </c>
      <c r="H60" s="9" t="s">
        <v>594</v>
      </c>
    </row>
    <row r="61" spans="3:8" x14ac:dyDescent="0.3">
      <c r="C61" t="s">
        <v>381</v>
      </c>
      <c r="D61" t="s">
        <v>212</v>
      </c>
      <c r="E61" t="s">
        <v>211</v>
      </c>
      <c r="H61" s="9" t="s">
        <v>595</v>
      </c>
    </row>
    <row r="62" spans="3:8" x14ac:dyDescent="0.3">
      <c r="C62" t="s">
        <v>382</v>
      </c>
      <c r="D62" t="s">
        <v>282</v>
      </c>
      <c r="E62" t="s">
        <v>281</v>
      </c>
      <c r="H62" s="9" t="s">
        <v>596</v>
      </c>
    </row>
    <row r="63" spans="3:8" x14ac:dyDescent="0.3">
      <c r="C63" t="s">
        <v>383</v>
      </c>
      <c r="D63" t="s">
        <v>318</v>
      </c>
      <c r="E63" t="s">
        <v>319</v>
      </c>
      <c r="H63" s="9">
        <v>28</v>
      </c>
    </row>
    <row r="64" spans="3:8" x14ac:dyDescent="0.3">
      <c r="C64" t="s">
        <v>384</v>
      </c>
      <c r="D64" t="s">
        <v>172</v>
      </c>
      <c r="E64" t="s">
        <v>171</v>
      </c>
      <c r="H64" s="9" t="s">
        <v>597</v>
      </c>
    </row>
    <row r="65" spans="3:8" x14ac:dyDescent="0.3">
      <c r="C65" t="s">
        <v>385</v>
      </c>
      <c r="D65" t="s">
        <v>220</v>
      </c>
      <c r="E65" t="s">
        <v>219</v>
      </c>
      <c r="H65" s="9" t="s">
        <v>598</v>
      </c>
    </row>
    <row r="66" spans="3:8" x14ac:dyDescent="0.3">
      <c r="C66" t="s">
        <v>386</v>
      </c>
      <c r="D66" t="s">
        <v>120</v>
      </c>
      <c r="E66" t="s">
        <v>119</v>
      </c>
      <c r="H66" s="9" t="s">
        <v>599</v>
      </c>
    </row>
    <row r="67" spans="3:8" x14ac:dyDescent="0.3">
      <c r="C67" t="s">
        <v>387</v>
      </c>
      <c r="D67" t="s">
        <v>106</v>
      </c>
      <c r="E67" t="s">
        <v>105</v>
      </c>
      <c r="H67" s="9" t="s">
        <v>600</v>
      </c>
    </row>
    <row r="68" spans="3:8" x14ac:dyDescent="0.3">
      <c r="C68" t="s">
        <v>388</v>
      </c>
      <c r="D68" t="s">
        <v>134</v>
      </c>
      <c r="E68" t="s">
        <v>133</v>
      </c>
      <c r="H68" s="9">
        <v>31</v>
      </c>
    </row>
    <row r="69" spans="3:8" x14ac:dyDescent="0.3">
      <c r="C69" t="s">
        <v>389</v>
      </c>
      <c r="D69" t="s">
        <v>166</v>
      </c>
      <c r="E69" t="s">
        <v>165</v>
      </c>
      <c r="H69" s="9">
        <v>32</v>
      </c>
    </row>
    <row r="70" spans="3:8" x14ac:dyDescent="0.3">
      <c r="C70" t="s">
        <v>390</v>
      </c>
      <c r="D70" t="s">
        <v>260</v>
      </c>
      <c r="E70" t="s">
        <v>259</v>
      </c>
      <c r="H70" s="9" t="s">
        <v>601</v>
      </c>
    </row>
    <row r="71" spans="3:8" x14ac:dyDescent="0.3">
      <c r="C71" t="s">
        <v>391</v>
      </c>
      <c r="D71" t="s">
        <v>72</v>
      </c>
      <c r="E71" t="s">
        <v>71</v>
      </c>
      <c r="H71" s="9" t="s">
        <v>602</v>
      </c>
    </row>
    <row r="72" spans="3:8" x14ac:dyDescent="0.3">
      <c r="C72" t="s">
        <v>392</v>
      </c>
      <c r="D72" t="s">
        <v>86</v>
      </c>
      <c r="E72" t="s">
        <v>85</v>
      </c>
      <c r="H72" s="9" t="s">
        <v>603</v>
      </c>
    </row>
    <row r="73" spans="3:8" x14ac:dyDescent="0.3">
      <c r="C73" t="s">
        <v>393</v>
      </c>
      <c r="D73" t="s">
        <v>156</v>
      </c>
      <c r="E73" t="s">
        <v>155</v>
      </c>
      <c r="H73" s="9" t="s">
        <v>604</v>
      </c>
    </row>
    <row r="74" spans="3:8" x14ac:dyDescent="0.3">
      <c r="C74" t="s">
        <v>394</v>
      </c>
      <c r="D74" t="s">
        <v>194</v>
      </c>
      <c r="E74" t="s">
        <v>193</v>
      </c>
      <c r="H74" s="9" t="s">
        <v>605</v>
      </c>
    </row>
    <row r="75" spans="3:8" x14ac:dyDescent="0.3">
      <c r="C75" t="s">
        <v>395</v>
      </c>
      <c r="D75" t="s">
        <v>84</v>
      </c>
      <c r="E75" t="s">
        <v>83</v>
      </c>
      <c r="H75" s="9" t="s">
        <v>606</v>
      </c>
    </row>
    <row r="76" spans="3:8" x14ac:dyDescent="0.3">
      <c r="C76" t="s">
        <v>396</v>
      </c>
      <c r="D76" t="s">
        <v>270</v>
      </c>
      <c r="E76" t="s">
        <v>269</v>
      </c>
      <c r="H76" s="9">
        <v>36</v>
      </c>
    </row>
    <row r="77" spans="3:8" x14ac:dyDescent="0.3">
      <c r="C77" t="s">
        <v>397</v>
      </c>
      <c r="D77" t="s">
        <v>96</v>
      </c>
      <c r="E77" t="s">
        <v>95</v>
      </c>
      <c r="H77" s="9" t="s">
        <v>607</v>
      </c>
    </row>
    <row r="78" spans="3:8" x14ac:dyDescent="0.3">
      <c r="C78" t="s">
        <v>398</v>
      </c>
      <c r="D78" t="s">
        <v>242</v>
      </c>
      <c r="E78" t="s">
        <v>241</v>
      </c>
      <c r="H78" s="9" t="s">
        <v>608</v>
      </c>
    </row>
    <row r="79" spans="3:8" x14ac:dyDescent="0.3">
      <c r="C79" t="s">
        <v>399</v>
      </c>
      <c r="D79" t="s">
        <v>128</v>
      </c>
      <c r="E79" t="s">
        <v>127</v>
      </c>
      <c r="H79" s="9" t="s">
        <v>609</v>
      </c>
    </row>
    <row r="80" spans="3:8" x14ac:dyDescent="0.3">
      <c r="C80" t="s">
        <v>400</v>
      </c>
      <c r="D80" t="s">
        <v>214</v>
      </c>
      <c r="E80" t="s">
        <v>213</v>
      </c>
      <c r="H80" s="9" t="s">
        <v>610</v>
      </c>
    </row>
    <row r="81" spans="3:8" x14ac:dyDescent="0.3">
      <c r="C81" t="s">
        <v>401</v>
      </c>
      <c r="D81" t="s">
        <v>176</v>
      </c>
      <c r="E81" t="s">
        <v>175</v>
      </c>
      <c r="H81" s="9" t="s">
        <v>611</v>
      </c>
    </row>
    <row r="82" spans="3:8" x14ac:dyDescent="0.3">
      <c r="C82" t="s">
        <v>402</v>
      </c>
      <c r="D82" t="s">
        <v>114</v>
      </c>
      <c r="E82" t="s">
        <v>113</v>
      </c>
      <c r="H82" s="9">
        <v>39</v>
      </c>
    </row>
    <row r="83" spans="3:8" x14ac:dyDescent="0.3">
      <c r="C83" t="s">
        <v>403</v>
      </c>
      <c r="D83" t="s">
        <v>88</v>
      </c>
      <c r="E83" t="s">
        <v>87</v>
      </c>
      <c r="H83" s="9">
        <v>40</v>
      </c>
    </row>
    <row r="84" spans="3:8" x14ac:dyDescent="0.3">
      <c r="C84" t="s">
        <v>404</v>
      </c>
      <c r="D84" t="s">
        <v>240</v>
      </c>
      <c r="E84" t="s">
        <v>239</v>
      </c>
      <c r="H84" s="9">
        <v>41</v>
      </c>
    </row>
    <row r="85" spans="3:8" x14ac:dyDescent="0.3">
      <c r="C85" t="s">
        <v>405</v>
      </c>
      <c r="D85" t="s">
        <v>94</v>
      </c>
      <c r="E85" t="s">
        <v>93</v>
      </c>
      <c r="H85" s="9" t="s">
        <v>612</v>
      </c>
    </row>
    <row r="86" spans="3:8" x14ac:dyDescent="0.3">
      <c r="C86" t="s">
        <v>406</v>
      </c>
      <c r="D86" t="s">
        <v>78</v>
      </c>
      <c r="E86" t="s">
        <v>77</v>
      </c>
      <c r="H86" s="9" t="s">
        <v>613</v>
      </c>
    </row>
    <row r="87" spans="3:8" x14ac:dyDescent="0.3">
      <c r="C87" t="s">
        <v>407</v>
      </c>
      <c r="D87" t="s">
        <v>302</v>
      </c>
      <c r="E87" t="s">
        <v>303</v>
      </c>
      <c r="H87" s="9" t="s">
        <v>614</v>
      </c>
    </row>
    <row r="88" spans="3:8" x14ac:dyDescent="0.3">
      <c r="C88" t="s">
        <v>408</v>
      </c>
      <c r="D88" t="s">
        <v>146</v>
      </c>
      <c r="E88" t="s">
        <v>145</v>
      </c>
      <c r="H88" s="9" t="s">
        <v>615</v>
      </c>
    </row>
    <row r="89" spans="3:8" x14ac:dyDescent="0.3">
      <c r="C89" t="s">
        <v>409</v>
      </c>
      <c r="D89" t="s">
        <v>64</v>
      </c>
      <c r="E89" t="s">
        <v>63</v>
      </c>
      <c r="H89" s="9" t="s">
        <v>616</v>
      </c>
    </row>
    <row r="90" spans="3:8" x14ac:dyDescent="0.3">
      <c r="C90" t="s">
        <v>410</v>
      </c>
      <c r="D90" t="s">
        <v>250</v>
      </c>
      <c r="E90" t="s">
        <v>249</v>
      </c>
      <c r="H90" s="9" t="s">
        <v>617</v>
      </c>
    </row>
    <row r="91" spans="3:8" x14ac:dyDescent="0.3">
      <c r="C91" t="s">
        <v>411</v>
      </c>
      <c r="D91" t="s">
        <v>188</v>
      </c>
      <c r="E91" t="s">
        <v>187</v>
      </c>
      <c r="H91" s="9" t="s">
        <v>618</v>
      </c>
    </row>
    <row r="92" spans="3:8" x14ac:dyDescent="0.3">
      <c r="C92" t="s">
        <v>412</v>
      </c>
      <c r="D92" t="s">
        <v>204</v>
      </c>
      <c r="E92" t="s">
        <v>203</v>
      </c>
      <c r="H92" s="9">
        <v>45</v>
      </c>
    </row>
    <row r="93" spans="3:8" x14ac:dyDescent="0.3">
      <c r="C93" t="s">
        <v>413</v>
      </c>
      <c r="D93" t="s">
        <v>206</v>
      </c>
      <c r="E93" t="s">
        <v>205</v>
      </c>
      <c r="H93" s="9">
        <v>46</v>
      </c>
    </row>
    <row r="94" spans="3:8" x14ac:dyDescent="0.3">
      <c r="C94" t="s">
        <v>414</v>
      </c>
      <c r="D94" t="s">
        <v>210</v>
      </c>
      <c r="E94" t="s">
        <v>209</v>
      </c>
      <c r="H94" s="9" t="s">
        <v>619</v>
      </c>
    </row>
    <row r="95" spans="3:8" x14ac:dyDescent="0.3">
      <c r="C95" t="s">
        <v>415</v>
      </c>
      <c r="D95" t="s">
        <v>248</v>
      </c>
      <c r="E95" t="s">
        <v>247</v>
      </c>
      <c r="H95" s="9" t="s">
        <v>620</v>
      </c>
    </row>
    <row r="96" spans="3:8" x14ac:dyDescent="0.3">
      <c r="C96" t="s">
        <v>416</v>
      </c>
      <c r="D96" t="s">
        <v>70</v>
      </c>
      <c r="E96" t="s">
        <v>69</v>
      </c>
      <c r="H96" s="9" t="s">
        <v>1823</v>
      </c>
    </row>
    <row r="97" spans="3:8" x14ac:dyDescent="0.3">
      <c r="C97" t="s">
        <v>417</v>
      </c>
      <c r="D97" t="s">
        <v>238</v>
      </c>
      <c r="E97" t="s">
        <v>237</v>
      </c>
      <c r="H97" s="9"/>
    </row>
    <row r="98" spans="3:8" x14ac:dyDescent="0.3">
      <c r="C98" t="s">
        <v>418</v>
      </c>
      <c r="D98" t="s">
        <v>280</v>
      </c>
      <c r="E98" t="s">
        <v>279</v>
      </c>
      <c r="G98" t="s">
        <v>662</v>
      </c>
      <c r="H98" s="9" t="s">
        <v>663</v>
      </c>
    </row>
    <row r="99" spans="3:8" x14ac:dyDescent="0.3">
      <c r="C99" t="s">
        <v>419</v>
      </c>
      <c r="D99" t="s">
        <v>258</v>
      </c>
      <c r="E99" t="s">
        <v>257</v>
      </c>
      <c r="H99" s="9" t="s">
        <v>664</v>
      </c>
    </row>
    <row r="100" spans="3:8" x14ac:dyDescent="0.3">
      <c r="C100" t="s">
        <v>420</v>
      </c>
      <c r="D100" t="s">
        <v>290</v>
      </c>
      <c r="E100" t="s">
        <v>289</v>
      </c>
      <c r="H100" s="9" t="s">
        <v>667</v>
      </c>
    </row>
    <row r="101" spans="3:8" x14ac:dyDescent="0.3">
      <c r="C101" t="s">
        <v>421</v>
      </c>
      <c r="D101" t="s">
        <v>222</v>
      </c>
      <c r="E101" t="s">
        <v>221</v>
      </c>
      <c r="H101" s="9" t="s">
        <v>665</v>
      </c>
    </row>
    <row r="102" spans="3:8" x14ac:dyDescent="0.3">
      <c r="C102" t="s">
        <v>422</v>
      </c>
      <c r="D102" t="s">
        <v>224</v>
      </c>
      <c r="E102" t="s">
        <v>223</v>
      </c>
      <c r="H102" s="9" t="s">
        <v>666</v>
      </c>
    </row>
    <row r="103" spans="3:8" x14ac:dyDescent="0.3">
      <c r="C103" t="s">
        <v>423</v>
      </c>
      <c r="D103" t="s">
        <v>246</v>
      </c>
      <c r="E103" t="s">
        <v>245</v>
      </c>
      <c r="H103" s="9" t="s">
        <v>668</v>
      </c>
    </row>
    <row r="104" spans="3:8" x14ac:dyDescent="0.3">
      <c r="C104" t="s">
        <v>424</v>
      </c>
      <c r="D104" t="s">
        <v>298</v>
      </c>
      <c r="E104" t="s">
        <v>297</v>
      </c>
      <c r="H104" s="9" t="s">
        <v>669</v>
      </c>
    </row>
    <row r="105" spans="3:8" x14ac:dyDescent="0.3">
      <c r="C105" t="s">
        <v>425</v>
      </c>
      <c r="D105" t="s">
        <v>244</v>
      </c>
      <c r="E105" t="s">
        <v>243</v>
      </c>
      <c r="H105" s="9" t="s">
        <v>670</v>
      </c>
    </row>
    <row r="106" spans="3:8" x14ac:dyDescent="0.3">
      <c r="C106" t="s">
        <v>426</v>
      </c>
      <c r="D106" t="s">
        <v>268</v>
      </c>
      <c r="E106" t="s">
        <v>267</v>
      </c>
      <c r="H106" s="9" t="s">
        <v>671</v>
      </c>
    </row>
    <row r="107" spans="3:8" x14ac:dyDescent="0.3">
      <c r="C107" t="s">
        <v>427</v>
      </c>
      <c r="D107" t="s">
        <v>174</v>
      </c>
      <c r="E107" t="s">
        <v>173</v>
      </c>
      <c r="H107" s="9" t="s">
        <v>672</v>
      </c>
    </row>
    <row r="108" spans="3:8" x14ac:dyDescent="0.3">
      <c r="C108" t="s">
        <v>428</v>
      </c>
      <c r="D108" t="s">
        <v>252</v>
      </c>
      <c r="E108" t="s">
        <v>251</v>
      </c>
      <c r="H108" s="9" t="s">
        <v>673</v>
      </c>
    </row>
    <row r="109" spans="3:8" x14ac:dyDescent="0.3">
      <c r="C109" t="s">
        <v>429</v>
      </c>
      <c r="D109" t="s">
        <v>216</v>
      </c>
      <c r="E109" t="s">
        <v>215</v>
      </c>
      <c r="H109" s="9" t="s">
        <v>674</v>
      </c>
    </row>
    <row r="110" spans="3:8" x14ac:dyDescent="0.3">
      <c r="C110" t="s">
        <v>430</v>
      </c>
      <c r="D110" t="s">
        <v>192</v>
      </c>
      <c r="E110" t="s">
        <v>191</v>
      </c>
      <c r="H110" s="9" t="s">
        <v>675</v>
      </c>
    </row>
    <row r="111" spans="3:8" x14ac:dyDescent="0.3">
      <c r="C111" t="s">
        <v>431</v>
      </c>
      <c r="D111" t="s">
        <v>150</v>
      </c>
      <c r="E111" t="s">
        <v>149</v>
      </c>
      <c r="H111" s="9" t="s">
        <v>676</v>
      </c>
    </row>
    <row r="112" spans="3:8" x14ac:dyDescent="0.3">
      <c r="C112" t="s">
        <v>432</v>
      </c>
      <c r="D112" t="s">
        <v>300</v>
      </c>
      <c r="E112" t="s">
        <v>299</v>
      </c>
      <c r="H112" s="9" t="s">
        <v>677</v>
      </c>
    </row>
    <row r="113" spans="3:8" x14ac:dyDescent="0.3">
      <c r="C113" t="s">
        <v>433</v>
      </c>
      <c r="D113" t="s">
        <v>256</v>
      </c>
      <c r="E113" t="s">
        <v>255</v>
      </c>
      <c r="H113" s="9" t="s">
        <v>678</v>
      </c>
    </row>
    <row r="114" spans="3:8" x14ac:dyDescent="0.3">
      <c r="C114" t="s">
        <v>434</v>
      </c>
      <c r="D114" t="s">
        <v>196</v>
      </c>
      <c r="E114" t="s">
        <v>195</v>
      </c>
      <c r="H114" s="9" t="s">
        <v>679</v>
      </c>
    </row>
    <row r="115" spans="3:8" x14ac:dyDescent="0.3">
      <c r="C115" t="s">
        <v>435</v>
      </c>
      <c r="D115" t="s">
        <v>284</v>
      </c>
      <c r="E115" t="s">
        <v>283</v>
      </c>
      <c r="H115" s="9" t="s">
        <v>680</v>
      </c>
    </row>
    <row r="116" spans="3:8" x14ac:dyDescent="0.3">
      <c r="C116" t="s">
        <v>436</v>
      </c>
      <c r="D116" t="s">
        <v>308</v>
      </c>
      <c r="E116" t="s">
        <v>309</v>
      </c>
      <c r="H116" s="9" t="s">
        <v>681</v>
      </c>
    </row>
    <row r="117" spans="3:8" x14ac:dyDescent="0.3">
      <c r="C117" t="s">
        <v>437</v>
      </c>
      <c r="D117" t="s">
        <v>198</v>
      </c>
      <c r="E117" t="s">
        <v>197</v>
      </c>
      <c r="H117" s="9" t="s">
        <v>682</v>
      </c>
    </row>
    <row r="118" spans="3:8" x14ac:dyDescent="0.3">
      <c r="C118" t="s">
        <v>438</v>
      </c>
      <c r="D118" t="s">
        <v>126</v>
      </c>
      <c r="E118" t="s">
        <v>125</v>
      </c>
      <c r="H118" s="9" t="s">
        <v>683</v>
      </c>
    </row>
    <row r="119" spans="3:8" x14ac:dyDescent="0.3">
      <c r="C119" t="s">
        <v>439</v>
      </c>
      <c r="D119" t="s">
        <v>230</v>
      </c>
      <c r="E119" t="s">
        <v>229</v>
      </c>
      <c r="H119" s="9" t="s">
        <v>684</v>
      </c>
    </row>
    <row r="120" spans="3:8" x14ac:dyDescent="0.3">
      <c r="C120" t="s">
        <v>440</v>
      </c>
      <c r="D120" t="s">
        <v>226</v>
      </c>
      <c r="E120" t="s">
        <v>225</v>
      </c>
      <c r="H120" s="9" t="s">
        <v>685</v>
      </c>
    </row>
    <row r="121" spans="3:8" x14ac:dyDescent="0.3">
      <c r="C121" t="s">
        <v>441</v>
      </c>
      <c r="D121" t="s">
        <v>152</v>
      </c>
      <c r="E121" t="s">
        <v>151</v>
      </c>
      <c r="H121" s="9" t="s">
        <v>686</v>
      </c>
    </row>
    <row r="122" spans="3:8" x14ac:dyDescent="0.3">
      <c r="C122" t="s">
        <v>442</v>
      </c>
      <c r="D122" t="s">
        <v>162</v>
      </c>
      <c r="E122" t="s">
        <v>161</v>
      </c>
      <c r="H122" s="9" t="s">
        <v>1774</v>
      </c>
    </row>
    <row r="123" spans="3:8" x14ac:dyDescent="0.3">
      <c r="C123" t="s">
        <v>443</v>
      </c>
      <c r="D123" t="s">
        <v>80</v>
      </c>
      <c r="E123" t="s">
        <v>79</v>
      </c>
      <c r="H123" s="9" t="s">
        <v>1823</v>
      </c>
    </row>
    <row r="124" spans="3:8" x14ac:dyDescent="0.3">
      <c r="C124" t="s">
        <v>444</v>
      </c>
      <c r="D124" t="s">
        <v>278</v>
      </c>
      <c r="E124" t="s">
        <v>277</v>
      </c>
      <c r="H124" s="9" t="s">
        <v>1824</v>
      </c>
    </row>
    <row r="125" spans="3:8" x14ac:dyDescent="0.3">
      <c r="C125" t="s">
        <v>445</v>
      </c>
      <c r="D125" t="s">
        <v>288</v>
      </c>
      <c r="E125" t="s">
        <v>287</v>
      </c>
      <c r="H125" s="9" t="s">
        <v>1825</v>
      </c>
    </row>
    <row r="126" spans="3:8" x14ac:dyDescent="0.3">
      <c r="C126" t="s">
        <v>446</v>
      </c>
      <c r="D126" t="s">
        <v>100</v>
      </c>
      <c r="E126" t="s">
        <v>99</v>
      </c>
      <c r="H126" s="9"/>
    </row>
    <row r="127" spans="3:8" x14ac:dyDescent="0.3">
      <c r="C127" t="s">
        <v>447</v>
      </c>
      <c r="D127" t="s">
        <v>110</v>
      </c>
      <c r="E127" t="s">
        <v>109</v>
      </c>
      <c r="H127" s="9"/>
    </row>
    <row r="128" spans="3:8" x14ac:dyDescent="0.3">
      <c r="C128" t="s">
        <v>448</v>
      </c>
      <c r="D128" t="s">
        <v>130</v>
      </c>
      <c r="E128" t="s">
        <v>129</v>
      </c>
      <c r="H128" s="9"/>
    </row>
    <row r="129" spans="3:8" x14ac:dyDescent="0.3">
      <c r="C129" t="s">
        <v>449</v>
      </c>
      <c r="D129" t="s">
        <v>108</v>
      </c>
      <c r="E129" t="s">
        <v>107</v>
      </c>
      <c r="H129" s="9"/>
    </row>
    <row r="130" spans="3:8" x14ac:dyDescent="0.3">
      <c r="C130" t="s">
        <v>450</v>
      </c>
      <c r="D130" t="s">
        <v>138</v>
      </c>
      <c r="E130" t="s">
        <v>137</v>
      </c>
      <c r="H130" s="9"/>
    </row>
    <row r="131" spans="3:8" x14ac:dyDescent="0.3">
      <c r="C131" t="s">
        <v>451</v>
      </c>
      <c r="D131" t="s">
        <v>262</v>
      </c>
      <c r="E131" t="s">
        <v>261</v>
      </c>
      <c r="H131" s="9"/>
    </row>
    <row r="132" spans="3:8" x14ac:dyDescent="0.3">
      <c r="C132" t="s">
        <v>452</v>
      </c>
      <c r="D132" t="s">
        <v>74</v>
      </c>
      <c r="E132" t="s">
        <v>73</v>
      </c>
      <c r="H132" s="9"/>
    </row>
    <row r="133" spans="3:8" x14ac:dyDescent="0.3">
      <c r="C133" t="s">
        <v>453</v>
      </c>
      <c r="D133" t="s">
        <v>202</v>
      </c>
      <c r="E133" t="s">
        <v>201</v>
      </c>
      <c r="H133" s="9"/>
    </row>
    <row r="134" spans="3:8" x14ac:dyDescent="0.3">
      <c r="C134" t="s">
        <v>454</v>
      </c>
      <c r="D134" t="s">
        <v>200</v>
      </c>
      <c r="E134" t="s">
        <v>199</v>
      </c>
      <c r="H134" s="9"/>
    </row>
    <row r="135" spans="3:8" x14ac:dyDescent="0.3">
      <c r="C135" t="s">
        <v>455</v>
      </c>
      <c r="D135" t="s">
        <v>208</v>
      </c>
      <c r="E135" t="s">
        <v>207</v>
      </c>
      <c r="H135" s="9"/>
    </row>
    <row r="136" spans="3:8" x14ac:dyDescent="0.3">
      <c r="C136" t="s">
        <v>456</v>
      </c>
      <c r="D136" t="s">
        <v>90</v>
      </c>
      <c r="E136" t="s">
        <v>89</v>
      </c>
      <c r="H136" s="9"/>
    </row>
    <row r="137" spans="3:8" x14ac:dyDescent="0.3">
      <c r="C137" t="s">
        <v>457</v>
      </c>
      <c r="D137" t="s">
        <v>232</v>
      </c>
      <c r="E137" t="s">
        <v>231</v>
      </c>
      <c r="H137" s="9"/>
    </row>
    <row r="138" spans="3:8" x14ac:dyDescent="0.3">
      <c r="C138" t="s">
        <v>458</v>
      </c>
      <c r="D138" t="s">
        <v>92</v>
      </c>
      <c r="E138" t="s">
        <v>91</v>
      </c>
      <c r="H138" s="9"/>
    </row>
    <row r="139" spans="3:8" x14ac:dyDescent="0.3">
      <c r="C139" t="s">
        <v>459</v>
      </c>
      <c r="D139" t="s">
        <v>294</v>
      </c>
      <c r="E139" t="s">
        <v>293</v>
      </c>
      <c r="H139" s="9"/>
    </row>
    <row r="140" spans="3:8" x14ac:dyDescent="0.3">
      <c r="C140" t="s">
        <v>460</v>
      </c>
      <c r="D140" t="s">
        <v>116</v>
      </c>
      <c r="E140" t="s">
        <v>115</v>
      </c>
      <c r="H140" s="9"/>
    </row>
    <row r="141" spans="3:8" x14ac:dyDescent="0.3">
      <c r="C141" t="s">
        <v>461</v>
      </c>
      <c r="D141" t="s">
        <v>312</v>
      </c>
      <c r="E141" t="s">
        <v>313</v>
      </c>
      <c r="H141" s="9"/>
    </row>
    <row r="142" spans="3:8" x14ac:dyDescent="0.3">
      <c r="C142" t="s">
        <v>462</v>
      </c>
      <c r="D142" t="s">
        <v>236</v>
      </c>
      <c r="E142" t="s">
        <v>235</v>
      </c>
      <c r="H142" s="9"/>
    </row>
    <row r="143" spans="3:8" x14ac:dyDescent="0.3">
      <c r="C143" t="s">
        <v>1823</v>
      </c>
      <c r="D143" t="s">
        <v>1823</v>
      </c>
      <c r="E143" t="s">
        <v>1823</v>
      </c>
      <c r="H143" s="9"/>
    </row>
    <row r="144" spans="3:8" x14ac:dyDescent="0.3">
      <c r="H144" s="9"/>
    </row>
    <row r="145" spans="8:8" x14ac:dyDescent="0.3">
      <c r="H145" s="9"/>
    </row>
    <row r="146" spans="8:8" x14ac:dyDescent="0.3">
      <c r="H146" s="9"/>
    </row>
    <row r="147" spans="8:8" x14ac:dyDescent="0.3">
      <c r="H147" s="9"/>
    </row>
    <row r="148" spans="8:8" x14ac:dyDescent="0.3">
      <c r="H148" s="9"/>
    </row>
  </sheetData>
  <sortState xmlns:xlrd2="http://schemas.microsoft.com/office/spreadsheetml/2017/richdata2" ref="C7:E143">
    <sortCondition ref="C7:C143"/>
  </sortState>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B6217-B23E-429B-BF8A-269AB0589FAD}">
  <dimension ref="A1:G299"/>
  <sheetViews>
    <sheetView zoomScale="118" zoomScaleNormal="118" workbookViewId="0">
      <pane xSplit="1" ySplit="1" topLeftCell="B2" activePane="bottomRight" state="frozen"/>
      <selection pane="topRight" activeCell="C1" sqref="C1"/>
      <selection pane="bottomLeft" activeCell="A3" sqref="A3"/>
      <selection pane="bottomRight" activeCell="C271" sqref="C271"/>
    </sheetView>
  </sheetViews>
  <sheetFormatPr defaultColWidth="9.33203125" defaultRowHeight="14.4" x14ac:dyDescent="0.3"/>
  <cols>
    <col min="1" max="1" width="57.6640625" style="75" customWidth="1"/>
    <col min="2" max="2" width="14" style="9" bestFit="1" customWidth="1"/>
    <col min="3" max="3" width="46.5546875" style="9" bestFit="1" customWidth="1"/>
    <col min="4" max="4" width="16.6640625" style="9" bestFit="1" customWidth="1"/>
    <col min="5" max="5" width="32.6640625" style="9" customWidth="1"/>
    <col min="6" max="6" width="17.44140625" style="9" customWidth="1"/>
    <col min="7" max="7" width="13.6640625" style="9" bestFit="1" customWidth="1"/>
    <col min="8" max="16384" width="9.33203125" style="9"/>
  </cols>
  <sheetData>
    <row r="1" spans="1:7" s="68" customFormat="1" ht="55.5" customHeight="1" x14ac:dyDescent="0.3">
      <c r="A1" s="66" t="s">
        <v>806</v>
      </c>
      <c r="B1" s="67" t="s">
        <v>807</v>
      </c>
      <c r="C1" s="67"/>
      <c r="D1" s="66" t="s">
        <v>808</v>
      </c>
      <c r="E1" s="66" t="s">
        <v>809</v>
      </c>
      <c r="F1" s="66" t="s">
        <v>810</v>
      </c>
      <c r="G1" s="66" t="s">
        <v>811</v>
      </c>
    </row>
    <row r="2" spans="1:7" x14ac:dyDescent="0.3">
      <c r="A2" s="69" t="s">
        <v>812</v>
      </c>
      <c r="B2" s="70" t="s">
        <v>813</v>
      </c>
      <c r="C2" s="77" t="s">
        <v>1447</v>
      </c>
      <c r="D2" s="71" t="s">
        <v>665</v>
      </c>
      <c r="E2" s="71" t="s">
        <v>814</v>
      </c>
      <c r="F2" s="72">
        <v>2130905</v>
      </c>
      <c r="G2" s="71" t="s">
        <v>815</v>
      </c>
    </row>
    <row r="3" spans="1:7" x14ac:dyDescent="0.3">
      <c r="A3" s="69" t="s">
        <v>816</v>
      </c>
      <c r="B3" s="70" t="s">
        <v>817</v>
      </c>
      <c r="C3" s="77" t="s">
        <v>1448</v>
      </c>
      <c r="D3" s="71" t="s">
        <v>665</v>
      </c>
      <c r="E3" s="71" t="s">
        <v>818</v>
      </c>
      <c r="F3" s="72">
        <v>2130901</v>
      </c>
      <c r="G3" s="71" t="s">
        <v>815</v>
      </c>
    </row>
    <row r="4" spans="1:7" x14ac:dyDescent="0.3">
      <c r="A4" s="69" t="s">
        <v>819</v>
      </c>
      <c r="B4" s="70" t="s">
        <v>820</v>
      </c>
      <c r="C4" s="77" t="s">
        <v>1449</v>
      </c>
      <c r="D4" s="71" t="s">
        <v>684</v>
      </c>
      <c r="E4" s="71" t="s">
        <v>331</v>
      </c>
      <c r="F4" s="72">
        <v>2140502</v>
      </c>
      <c r="G4" s="71" t="s">
        <v>815</v>
      </c>
    </row>
    <row r="5" spans="1:7" x14ac:dyDescent="0.3">
      <c r="A5" s="69" t="s">
        <v>821</v>
      </c>
      <c r="B5" s="70" t="s">
        <v>822</v>
      </c>
      <c r="C5" s="77" t="s">
        <v>1450</v>
      </c>
      <c r="D5" s="71" t="s">
        <v>684</v>
      </c>
      <c r="E5" s="71" t="s">
        <v>823</v>
      </c>
      <c r="F5" s="72">
        <v>2140501</v>
      </c>
      <c r="G5" s="71" t="s">
        <v>815</v>
      </c>
    </row>
    <row r="6" spans="1:7" x14ac:dyDescent="0.3">
      <c r="A6" s="69" t="s">
        <v>824</v>
      </c>
      <c r="B6" s="70" t="s">
        <v>825</v>
      </c>
      <c r="C6" s="77" t="s">
        <v>1451</v>
      </c>
      <c r="D6" s="71" t="s">
        <v>681</v>
      </c>
      <c r="E6" s="71" t="s">
        <v>826</v>
      </c>
      <c r="F6" s="72">
        <v>2130206</v>
      </c>
      <c r="G6" s="71" t="s">
        <v>827</v>
      </c>
    </row>
    <row r="7" spans="1:7" x14ac:dyDescent="0.3">
      <c r="A7" s="69" t="s">
        <v>828</v>
      </c>
      <c r="B7" s="70" t="s">
        <v>829</v>
      </c>
      <c r="C7" s="77" t="s">
        <v>1452</v>
      </c>
      <c r="D7" s="71" t="s">
        <v>677</v>
      </c>
      <c r="E7" s="71" t="s">
        <v>830</v>
      </c>
      <c r="F7" s="72">
        <v>2130509</v>
      </c>
      <c r="G7" s="71" t="s">
        <v>815</v>
      </c>
    </row>
    <row r="8" spans="1:7" x14ac:dyDescent="0.3">
      <c r="A8" s="69" t="s">
        <v>831</v>
      </c>
      <c r="B8" s="70" t="s">
        <v>832</v>
      </c>
      <c r="C8" s="77" t="s">
        <v>1453</v>
      </c>
      <c r="D8" s="71" t="s">
        <v>686</v>
      </c>
      <c r="E8" s="71" t="s">
        <v>833</v>
      </c>
      <c r="F8" s="72">
        <v>2130101</v>
      </c>
      <c r="G8" s="71" t="s">
        <v>827</v>
      </c>
    </row>
    <row r="9" spans="1:7" x14ac:dyDescent="0.3">
      <c r="A9" s="69" t="str">
        <f>UPPER("TOWN OF INDIAN HEAD WWTP")</f>
        <v>TOWN OF INDIAN HEAD WWTP</v>
      </c>
      <c r="B9" s="70" t="s">
        <v>834</v>
      </c>
      <c r="C9" s="77" t="s">
        <v>1454</v>
      </c>
      <c r="D9" s="71" t="s">
        <v>671</v>
      </c>
      <c r="E9" s="71" t="s">
        <v>835</v>
      </c>
      <c r="F9" s="72">
        <v>2140111</v>
      </c>
      <c r="G9" s="71" t="s">
        <v>815</v>
      </c>
    </row>
    <row r="10" spans="1:7" ht="28.8" x14ac:dyDescent="0.3">
      <c r="A10" s="69" t="s">
        <v>836</v>
      </c>
      <c r="B10" s="70" t="s">
        <v>837</v>
      </c>
      <c r="C10" s="77" t="s">
        <v>1455</v>
      </c>
      <c r="D10" s="71" t="s">
        <v>682</v>
      </c>
      <c r="E10" s="71" t="s">
        <v>838</v>
      </c>
      <c r="F10" s="72">
        <v>2140103</v>
      </c>
      <c r="G10" s="71" t="s">
        <v>815</v>
      </c>
    </row>
    <row r="11" spans="1:7" ht="28.8" x14ac:dyDescent="0.3">
      <c r="A11" s="69" t="s">
        <v>839</v>
      </c>
      <c r="B11" s="70" t="s">
        <v>840</v>
      </c>
      <c r="C11" s="77" t="s">
        <v>1456</v>
      </c>
      <c r="D11" s="71" t="s">
        <v>666</v>
      </c>
      <c r="E11" s="71" t="s">
        <v>841</v>
      </c>
      <c r="F11" s="72">
        <v>2131005</v>
      </c>
      <c r="G11" s="71" t="s">
        <v>815</v>
      </c>
    </row>
    <row r="12" spans="1:7" x14ac:dyDescent="0.3">
      <c r="A12" s="69" t="s">
        <v>842</v>
      </c>
      <c r="B12" s="70" t="s">
        <v>843</v>
      </c>
      <c r="C12" s="77" t="s">
        <v>1457</v>
      </c>
      <c r="D12" s="71" t="s">
        <v>670</v>
      </c>
      <c r="E12" s="71" t="s">
        <v>844</v>
      </c>
      <c r="F12" s="72">
        <v>2130604</v>
      </c>
      <c r="G12" s="71" t="s">
        <v>815</v>
      </c>
    </row>
    <row r="13" spans="1:7" x14ac:dyDescent="0.3">
      <c r="A13" s="69" t="s">
        <v>845</v>
      </c>
      <c r="B13" s="70" t="s">
        <v>846</v>
      </c>
      <c r="C13" s="77" t="s">
        <v>1458</v>
      </c>
      <c r="D13" s="71" t="s">
        <v>684</v>
      </c>
      <c r="E13" s="71" t="s">
        <v>331</v>
      </c>
      <c r="F13" s="72">
        <v>2140502</v>
      </c>
      <c r="G13" s="71" t="s">
        <v>815</v>
      </c>
    </row>
    <row r="14" spans="1:7" x14ac:dyDescent="0.3">
      <c r="A14" s="69" t="s">
        <v>847</v>
      </c>
      <c r="B14" s="70" t="s">
        <v>848</v>
      </c>
      <c r="C14" s="77" t="s">
        <v>1459</v>
      </c>
      <c r="D14" s="71" t="s">
        <v>668</v>
      </c>
      <c r="E14" s="71" t="s">
        <v>849</v>
      </c>
      <c r="F14" s="72">
        <v>2130306</v>
      </c>
      <c r="G14" s="71" t="s">
        <v>815</v>
      </c>
    </row>
    <row r="15" spans="1:7" x14ac:dyDescent="0.3">
      <c r="A15" s="69" t="s">
        <v>850</v>
      </c>
      <c r="B15" s="70" t="s">
        <v>851</v>
      </c>
      <c r="C15" s="77" t="s">
        <v>1460</v>
      </c>
      <c r="D15" s="71" t="s">
        <v>673</v>
      </c>
      <c r="E15" s="71" t="s">
        <v>262</v>
      </c>
      <c r="F15" s="72">
        <v>2140303</v>
      </c>
      <c r="G15" s="71" t="s">
        <v>852</v>
      </c>
    </row>
    <row r="16" spans="1:7" x14ac:dyDescent="0.3">
      <c r="A16" s="69" t="s">
        <v>853</v>
      </c>
      <c r="B16" s="70" t="s">
        <v>854</v>
      </c>
      <c r="C16" s="77" t="s">
        <v>1461</v>
      </c>
      <c r="D16" s="71" t="s">
        <v>670</v>
      </c>
      <c r="E16" s="71" t="s">
        <v>855</v>
      </c>
      <c r="F16" s="72">
        <v>2120203</v>
      </c>
      <c r="G16" s="71" t="s">
        <v>815</v>
      </c>
    </row>
    <row r="17" spans="1:7" x14ac:dyDescent="0.3">
      <c r="A17" s="69" t="s">
        <v>856</v>
      </c>
      <c r="B17" s="70" t="s">
        <v>857</v>
      </c>
      <c r="C17" s="77" t="s">
        <v>1462</v>
      </c>
      <c r="D17" s="71" t="s">
        <v>683</v>
      </c>
      <c r="E17" s="71" t="s">
        <v>858</v>
      </c>
      <c r="F17" s="72">
        <v>2130404</v>
      </c>
      <c r="G17" s="71" t="s">
        <v>827</v>
      </c>
    </row>
    <row r="18" spans="1:7" x14ac:dyDescent="0.3">
      <c r="A18" s="69" t="s">
        <v>859</v>
      </c>
      <c r="B18" s="70" t="s">
        <v>860</v>
      </c>
      <c r="C18" s="77" t="s">
        <v>1463</v>
      </c>
      <c r="D18" s="71" t="s">
        <v>666</v>
      </c>
      <c r="E18" s="71" t="s">
        <v>861</v>
      </c>
      <c r="F18" s="72">
        <v>2139998</v>
      </c>
      <c r="G18" s="71" t="s">
        <v>827</v>
      </c>
    </row>
    <row r="19" spans="1:7" x14ac:dyDescent="0.3">
      <c r="A19" s="69" t="s">
        <v>862</v>
      </c>
      <c r="B19" s="70" t="s">
        <v>863</v>
      </c>
      <c r="C19" s="77" t="s">
        <v>1464</v>
      </c>
      <c r="D19" s="71" t="s">
        <v>677</v>
      </c>
      <c r="E19" s="71" t="s">
        <v>864</v>
      </c>
      <c r="F19" s="72">
        <v>2130505</v>
      </c>
      <c r="G19" s="71" t="s">
        <v>815</v>
      </c>
    </row>
    <row r="20" spans="1:7" x14ac:dyDescent="0.3">
      <c r="A20" s="69" t="s">
        <v>865</v>
      </c>
      <c r="B20" s="70" t="s">
        <v>866</v>
      </c>
      <c r="C20" s="77" t="s">
        <v>1465</v>
      </c>
      <c r="D20" s="71" t="s">
        <v>684</v>
      </c>
      <c r="E20" s="71" t="s">
        <v>331</v>
      </c>
      <c r="F20" s="72">
        <v>2140502</v>
      </c>
      <c r="G20" s="71" t="s">
        <v>815</v>
      </c>
    </row>
    <row r="21" spans="1:7" x14ac:dyDescent="0.3">
      <c r="A21" s="69" t="s">
        <v>867</v>
      </c>
      <c r="B21" s="70" t="s">
        <v>868</v>
      </c>
      <c r="C21" s="77" t="s">
        <v>1466</v>
      </c>
      <c r="D21" s="71" t="s">
        <v>670</v>
      </c>
      <c r="E21" s="71" t="s">
        <v>844</v>
      </c>
      <c r="F21" s="72">
        <v>2130604</v>
      </c>
      <c r="G21" s="71" t="s">
        <v>815</v>
      </c>
    </row>
    <row r="22" spans="1:7" x14ac:dyDescent="0.3">
      <c r="A22" s="69" t="s">
        <v>869</v>
      </c>
      <c r="B22" s="70" t="s">
        <v>870</v>
      </c>
      <c r="C22" s="77" t="s">
        <v>1467</v>
      </c>
      <c r="D22" s="71" t="s">
        <v>670</v>
      </c>
      <c r="E22" s="71" t="s">
        <v>844</v>
      </c>
      <c r="F22" s="72">
        <v>2130604</v>
      </c>
      <c r="G22" s="71" t="s">
        <v>815</v>
      </c>
    </row>
    <row r="23" spans="1:7" x14ac:dyDescent="0.3">
      <c r="A23" s="69" t="s">
        <v>871</v>
      </c>
      <c r="B23" s="70" t="s">
        <v>872</v>
      </c>
      <c r="C23" s="77" t="s">
        <v>1468</v>
      </c>
      <c r="D23" s="71" t="s">
        <v>668</v>
      </c>
      <c r="E23" s="71" t="s">
        <v>110</v>
      </c>
      <c r="F23" s="72">
        <v>2130405</v>
      </c>
      <c r="G23" s="71" t="s">
        <v>852</v>
      </c>
    </row>
    <row r="24" spans="1:7" x14ac:dyDescent="0.3">
      <c r="A24" s="69" t="s">
        <v>873</v>
      </c>
      <c r="B24" s="70" t="s">
        <v>874</v>
      </c>
      <c r="C24" s="77" t="s">
        <v>1469</v>
      </c>
      <c r="D24" s="71" t="s">
        <v>680</v>
      </c>
      <c r="E24" s="71" t="s">
        <v>875</v>
      </c>
      <c r="F24" s="72">
        <v>2130510</v>
      </c>
      <c r="G24" s="71" t="s">
        <v>815</v>
      </c>
    </row>
    <row r="25" spans="1:7" x14ac:dyDescent="0.3">
      <c r="A25" s="69" t="s">
        <v>876</v>
      </c>
      <c r="B25" s="70" t="s">
        <v>877</v>
      </c>
      <c r="C25" s="77" t="s">
        <v>1470</v>
      </c>
      <c r="D25" s="71" t="s">
        <v>670</v>
      </c>
      <c r="E25" s="71" t="s">
        <v>878</v>
      </c>
      <c r="F25" s="72">
        <v>2130602</v>
      </c>
      <c r="G25" s="71" t="s">
        <v>815</v>
      </c>
    </row>
    <row r="26" spans="1:7" x14ac:dyDescent="0.3">
      <c r="A26" s="69" t="s">
        <v>879</v>
      </c>
      <c r="B26" s="70" t="s">
        <v>880</v>
      </c>
      <c r="C26" s="77" t="s">
        <v>1471</v>
      </c>
      <c r="D26" s="71" t="s">
        <v>683</v>
      </c>
      <c r="E26" s="71" t="s">
        <v>881</v>
      </c>
      <c r="F26" s="72">
        <v>2130403</v>
      </c>
      <c r="G26" s="71" t="s">
        <v>815</v>
      </c>
    </row>
    <row r="27" spans="1:7" x14ac:dyDescent="0.3">
      <c r="A27" s="69" t="s">
        <v>882</v>
      </c>
      <c r="B27" s="70" t="s">
        <v>883</v>
      </c>
      <c r="C27" s="77" t="s">
        <v>1472</v>
      </c>
      <c r="D27" s="71" t="s">
        <v>668</v>
      </c>
      <c r="E27" s="71" t="s">
        <v>858</v>
      </c>
      <c r="F27" s="72">
        <v>2130404</v>
      </c>
      <c r="G27" s="71" t="s">
        <v>815</v>
      </c>
    </row>
    <row r="28" spans="1:7" x14ac:dyDescent="0.3">
      <c r="A28" s="69" t="s">
        <v>884</v>
      </c>
      <c r="B28" s="70" t="s">
        <v>885</v>
      </c>
      <c r="C28" s="77" t="s">
        <v>1473</v>
      </c>
      <c r="D28" s="71" t="s">
        <v>671</v>
      </c>
      <c r="E28" s="71" t="s">
        <v>886</v>
      </c>
      <c r="F28" s="72">
        <v>2140109</v>
      </c>
      <c r="G28" s="71" t="s">
        <v>827</v>
      </c>
    </row>
    <row r="29" spans="1:7" x14ac:dyDescent="0.3">
      <c r="A29" s="69" t="s">
        <v>887</v>
      </c>
      <c r="B29" s="70" t="s">
        <v>888</v>
      </c>
      <c r="C29" s="77" t="s">
        <v>1474</v>
      </c>
      <c r="D29" s="71" t="s">
        <v>685</v>
      </c>
      <c r="E29" s="71" t="s">
        <v>889</v>
      </c>
      <c r="F29" s="72">
        <v>2130304</v>
      </c>
      <c r="G29" s="71" t="s">
        <v>815</v>
      </c>
    </row>
    <row r="30" spans="1:7" x14ac:dyDescent="0.3">
      <c r="A30" s="69" t="s">
        <v>890</v>
      </c>
      <c r="B30" s="70" t="s">
        <v>891</v>
      </c>
      <c r="C30" s="77" t="s">
        <v>1475</v>
      </c>
      <c r="D30" s="71" t="s">
        <v>680</v>
      </c>
      <c r="E30" s="71" t="s">
        <v>875</v>
      </c>
      <c r="F30" s="72">
        <v>2130510</v>
      </c>
      <c r="G30" s="71" t="s">
        <v>815</v>
      </c>
    </row>
    <row r="31" spans="1:7" x14ac:dyDescent="0.3">
      <c r="A31" s="69" t="s">
        <v>892</v>
      </c>
      <c r="B31" s="70" t="s">
        <v>893</v>
      </c>
      <c r="C31" s="77" t="s">
        <v>1476</v>
      </c>
      <c r="D31" s="71" t="s">
        <v>677</v>
      </c>
      <c r="E31" s="71" t="s">
        <v>894</v>
      </c>
      <c r="F31" s="72">
        <v>2130610</v>
      </c>
      <c r="G31" s="71" t="s">
        <v>815</v>
      </c>
    </row>
    <row r="32" spans="1:7" x14ac:dyDescent="0.3">
      <c r="A32" s="69" t="s">
        <v>895</v>
      </c>
      <c r="B32" s="70" t="s">
        <v>896</v>
      </c>
      <c r="C32" s="77" t="s">
        <v>1477</v>
      </c>
      <c r="D32" s="71" t="s">
        <v>677</v>
      </c>
      <c r="E32" s="71" t="s">
        <v>894</v>
      </c>
      <c r="F32" s="72">
        <v>2130610</v>
      </c>
      <c r="G32" s="71" t="s">
        <v>815</v>
      </c>
    </row>
    <row r="33" spans="1:7" x14ac:dyDescent="0.3">
      <c r="A33" s="69" t="s">
        <v>897</v>
      </c>
      <c r="B33" s="70" t="s">
        <v>898</v>
      </c>
      <c r="C33" s="77" t="s">
        <v>1478</v>
      </c>
      <c r="D33" s="71" t="s">
        <v>670</v>
      </c>
      <c r="E33" s="71" t="s">
        <v>899</v>
      </c>
      <c r="F33" s="72">
        <v>2130609</v>
      </c>
      <c r="G33" s="71" t="s">
        <v>827</v>
      </c>
    </row>
    <row r="34" spans="1:7" x14ac:dyDescent="0.3">
      <c r="A34" s="69" t="s">
        <v>900</v>
      </c>
      <c r="B34" s="70" t="s">
        <v>901</v>
      </c>
      <c r="C34" s="77" t="s">
        <v>1479</v>
      </c>
      <c r="D34" s="71" t="s">
        <v>668</v>
      </c>
      <c r="E34" s="71" t="s">
        <v>881</v>
      </c>
      <c r="F34" s="72">
        <v>2130403</v>
      </c>
      <c r="G34" s="71" t="s">
        <v>815</v>
      </c>
    </row>
    <row r="35" spans="1:7" x14ac:dyDescent="0.3">
      <c r="A35" s="69" t="s">
        <v>902</v>
      </c>
      <c r="B35" s="70" t="s">
        <v>903</v>
      </c>
      <c r="C35" s="77" t="s">
        <v>1480</v>
      </c>
      <c r="D35" s="71" t="s">
        <v>674</v>
      </c>
      <c r="E35" s="71" t="s">
        <v>904</v>
      </c>
      <c r="F35" s="72">
        <v>5020201</v>
      </c>
      <c r="G35" s="71" t="s">
        <v>815</v>
      </c>
    </row>
    <row r="36" spans="1:7" x14ac:dyDescent="0.3">
      <c r="A36" s="69" t="s">
        <v>905</v>
      </c>
      <c r="B36" s="70" t="s">
        <v>906</v>
      </c>
      <c r="C36" s="77" t="s">
        <v>1481</v>
      </c>
      <c r="D36" s="71" t="s">
        <v>681</v>
      </c>
      <c r="E36" s="71" t="s">
        <v>907</v>
      </c>
      <c r="F36" s="72">
        <v>2130208</v>
      </c>
      <c r="G36" s="71" t="s">
        <v>827</v>
      </c>
    </row>
    <row r="37" spans="1:7" x14ac:dyDescent="0.3">
      <c r="A37" s="69" t="s">
        <v>908</v>
      </c>
      <c r="B37" s="70" t="s">
        <v>909</v>
      </c>
      <c r="C37" s="77" t="s">
        <v>1482</v>
      </c>
      <c r="D37" s="71" t="s">
        <v>672</v>
      </c>
      <c r="E37" s="71" t="s">
        <v>910</v>
      </c>
      <c r="F37" s="72">
        <v>2130305</v>
      </c>
      <c r="G37" s="71" t="s">
        <v>815</v>
      </c>
    </row>
    <row r="38" spans="1:7" x14ac:dyDescent="0.3">
      <c r="A38" s="69" t="s">
        <v>911</v>
      </c>
      <c r="B38" s="70" t="s">
        <v>912</v>
      </c>
      <c r="C38" s="77" t="s">
        <v>1483</v>
      </c>
      <c r="D38" s="71" t="s">
        <v>669</v>
      </c>
      <c r="E38" s="71" t="s">
        <v>913</v>
      </c>
      <c r="F38" s="72">
        <v>2140303</v>
      </c>
      <c r="G38" s="71" t="s">
        <v>827</v>
      </c>
    </row>
    <row r="39" spans="1:7" x14ac:dyDescent="0.3">
      <c r="A39" s="69" t="s">
        <v>914</v>
      </c>
      <c r="B39" s="70" t="s">
        <v>915</v>
      </c>
      <c r="C39" s="77" t="s">
        <v>1484</v>
      </c>
      <c r="D39" s="71" t="s">
        <v>670</v>
      </c>
      <c r="E39" s="71" t="s">
        <v>916</v>
      </c>
      <c r="F39" s="72">
        <v>2130603</v>
      </c>
      <c r="G39" s="71" t="s">
        <v>827</v>
      </c>
    </row>
    <row r="40" spans="1:7" x14ac:dyDescent="0.3">
      <c r="A40" s="69" t="s">
        <v>917</v>
      </c>
      <c r="B40" s="70" t="s">
        <v>918</v>
      </c>
      <c r="C40" s="77" t="s">
        <v>1485</v>
      </c>
      <c r="D40" s="71" t="s">
        <v>673</v>
      </c>
      <c r="E40" s="71" t="s">
        <v>919</v>
      </c>
      <c r="F40" s="72">
        <v>2140305</v>
      </c>
      <c r="G40" s="71" t="s">
        <v>815</v>
      </c>
    </row>
    <row r="41" spans="1:7" x14ac:dyDescent="0.3">
      <c r="A41" s="69" t="s">
        <v>920</v>
      </c>
      <c r="B41" s="70" t="s">
        <v>921</v>
      </c>
      <c r="C41" s="77" t="s">
        <v>1486</v>
      </c>
      <c r="D41" s="71" t="s">
        <v>673</v>
      </c>
      <c r="E41" s="71" t="s">
        <v>919</v>
      </c>
      <c r="F41" s="72">
        <v>2140305</v>
      </c>
      <c r="G41" s="71" t="s">
        <v>815</v>
      </c>
    </row>
    <row r="42" spans="1:7" x14ac:dyDescent="0.3">
      <c r="A42" s="69" t="s">
        <v>922</v>
      </c>
      <c r="B42" s="70" t="s">
        <v>923</v>
      </c>
      <c r="C42" s="77" t="s">
        <v>1487</v>
      </c>
      <c r="D42" s="71" t="s">
        <v>674</v>
      </c>
      <c r="E42" s="71" t="s">
        <v>924</v>
      </c>
      <c r="F42" s="72">
        <v>5020204</v>
      </c>
      <c r="G42" s="71" t="s">
        <v>815</v>
      </c>
    </row>
    <row r="43" spans="1:7" x14ac:dyDescent="0.3">
      <c r="A43" s="69" t="s">
        <v>925</v>
      </c>
      <c r="B43" s="70" t="s">
        <v>926</v>
      </c>
      <c r="C43" s="77" t="s">
        <v>1488</v>
      </c>
      <c r="D43" s="71" t="s">
        <v>670</v>
      </c>
      <c r="E43" s="71" t="s">
        <v>927</v>
      </c>
      <c r="F43" s="72">
        <v>2120201</v>
      </c>
      <c r="G43" s="71" t="s">
        <v>815</v>
      </c>
    </row>
    <row r="44" spans="1:7" ht="28.8" x14ac:dyDescent="0.3">
      <c r="A44" s="69" t="s">
        <v>928</v>
      </c>
      <c r="B44" s="70" t="s">
        <v>929</v>
      </c>
      <c r="C44" s="77" t="s">
        <v>1489</v>
      </c>
      <c r="D44" s="71" t="s">
        <v>673</v>
      </c>
      <c r="E44" s="71" t="s">
        <v>930</v>
      </c>
      <c r="F44" s="72">
        <v>2140301</v>
      </c>
      <c r="G44" s="71" t="s">
        <v>815</v>
      </c>
    </row>
    <row r="45" spans="1:7" ht="28.8" x14ac:dyDescent="0.3">
      <c r="A45" s="69" t="s">
        <v>931</v>
      </c>
      <c r="B45" s="70" t="s">
        <v>932</v>
      </c>
      <c r="C45" s="77" t="s">
        <v>1490</v>
      </c>
      <c r="D45" s="71" t="s">
        <v>680</v>
      </c>
      <c r="E45" s="71" t="s">
        <v>933</v>
      </c>
      <c r="F45" s="72">
        <v>2130507</v>
      </c>
      <c r="G45" s="71" t="s">
        <v>815</v>
      </c>
    </row>
    <row r="46" spans="1:7" x14ac:dyDescent="0.3">
      <c r="A46" s="69" t="s">
        <v>934</v>
      </c>
      <c r="B46" s="70" t="s">
        <v>935</v>
      </c>
      <c r="C46" s="77" t="s">
        <v>1491</v>
      </c>
      <c r="D46" s="71" t="s">
        <v>679</v>
      </c>
      <c r="E46" s="71" t="s">
        <v>936</v>
      </c>
      <c r="F46" s="72">
        <v>2140205</v>
      </c>
      <c r="G46" s="71" t="s">
        <v>815</v>
      </c>
    </row>
    <row r="47" spans="1:7" x14ac:dyDescent="0.3">
      <c r="A47" s="69" t="s">
        <v>937</v>
      </c>
      <c r="B47" s="70" t="s">
        <v>938</v>
      </c>
      <c r="C47" s="77" t="s">
        <v>1492</v>
      </c>
      <c r="D47" s="71" t="s">
        <v>679</v>
      </c>
      <c r="E47" s="71" t="s">
        <v>936</v>
      </c>
      <c r="F47" s="72">
        <v>2140205</v>
      </c>
      <c r="G47" s="71" t="s">
        <v>815</v>
      </c>
    </row>
    <row r="48" spans="1:7" x14ac:dyDescent="0.3">
      <c r="A48" s="69" t="s">
        <v>939</v>
      </c>
      <c r="B48" s="70" t="s">
        <v>940</v>
      </c>
      <c r="C48" s="77" t="s">
        <v>1493</v>
      </c>
      <c r="D48" s="71" t="s">
        <v>673</v>
      </c>
      <c r="E48" s="71" t="s">
        <v>260</v>
      </c>
      <c r="F48" s="72">
        <v>2140302</v>
      </c>
      <c r="G48" s="71" t="s">
        <v>827</v>
      </c>
    </row>
    <row r="49" spans="1:7" x14ac:dyDescent="0.3">
      <c r="A49" s="69" t="s">
        <v>941</v>
      </c>
      <c r="B49" s="70" t="s">
        <v>942</v>
      </c>
      <c r="C49" s="77" t="s">
        <v>1494</v>
      </c>
      <c r="D49" s="71" t="s">
        <v>671</v>
      </c>
      <c r="E49" s="71" t="s">
        <v>943</v>
      </c>
      <c r="F49" s="72">
        <v>2140102</v>
      </c>
      <c r="G49" s="71" t="s">
        <v>827</v>
      </c>
    </row>
    <row r="50" spans="1:7" x14ac:dyDescent="0.3">
      <c r="A50" s="69" t="s">
        <v>944</v>
      </c>
      <c r="B50" s="70" t="s">
        <v>945</v>
      </c>
      <c r="C50" s="77" t="s">
        <v>1495</v>
      </c>
      <c r="D50" s="71" t="s">
        <v>678</v>
      </c>
      <c r="E50" s="71" t="s">
        <v>946</v>
      </c>
      <c r="F50" s="72">
        <v>2140202</v>
      </c>
      <c r="G50" s="71" t="s">
        <v>815</v>
      </c>
    </row>
    <row r="51" spans="1:7" x14ac:dyDescent="0.3">
      <c r="A51" s="69" t="s">
        <v>947</v>
      </c>
      <c r="B51" s="70" t="s">
        <v>948</v>
      </c>
      <c r="C51" s="77" t="s">
        <v>1496</v>
      </c>
      <c r="D51" s="71" t="s">
        <v>673</v>
      </c>
      <c r="E51" s="71" t="s">
        <v>930</v>
      </c>
      <c r="F51" s="72">
        <v>2140301</v>
      </c>
      <c r="G51" s="71" t="s">
        <v>827</v>
      </c>
    </row>
    <row r="52" spans="1:7" ht="28.8" x14ac:dyDescent="0.3">
      <c r="A52" s="69" t="s">
        <v>949</v>
      </c>
      <c r="B52" s="70" t="s">
        <v>950</v>
      </c>
      <c r="C52" s="77" t="s">
        <v>1497</v>
      </c>
      <c r="D52" s="71" t="s">
        <v>678</v>
      </c>
      <c r="E52" s="71" t="s">
        <v>951</v>
      </c>
      <c r="F52" s="72">
        <v>2140208</v>
      </c>
      <c r="G52" s="71" t="s">
        <v>827</v>
      </c>
    </row>
    <row r="53" spans="1:7" x14ac:dyDescent="0.3">
      <c r="A53" s="69" t="s">
        <v>952</v>
      </c>
      <c r="B53" s="70" t="s">
        <v>953</v>
      </c>
      <c r="C53" s="77" t="s">
        <v>1498</v>
      </c>
      <c r="D53" s="71" t="s">
        <v>674</v>
      </c>
      <c r="E53" s="71" t="s">
        <v>904</v>
      </c>
      <c r="F53" s="72">
        <v>5020201</v>
      </c>
      <c r="G53" s="71" t="s">
        <v>815</v>
      </c>
    </row>
    <row r="54" spans="1:7" ht="28.8" x14ac:dyDescent="0.3">
      <c r="A54" s="69" t="s">
        <v>954</v>
      </c>
      <c r="B54" s="70" t="s">
        <v>955</v>
      </c>
      <c r="C54" s="77" t="s">
        <v>1499</v>
      </c>
      <c r="D54" s="71" t="s">
        <v>686</v>
      </c>
      <c r="E54" s="71" t="s">
        <v>956</v>
      </c>
      <c r="F54" s="72">
        <v>2130104</v>
      </c>
      <c r="G54" s="71" t="s">
        <v>815</v>
      </c>
    </row>
    <row r="55" spans="1:7" x14ac:dyDescent="0.3">
      <c r="A55" s="69" t="s">
        <v>957</v>
      </c>
      <c r="B55" s="70" t="s">
        <v>958</v>
      </c>
      <c r="C55" s="77" t="s">
        <v>1500</v>
      </c>
      <c r="D55" s="71" t="s">
        <v>673</v>
      </c>
      <c r="E55" s="71" t="s">
        <v>913</v>
      </c>
      <c r="F55" s="72">
        <v>2140303</v>
      </c>
      <c r="G55" s="71" t="s">
        <v>827</v>
      </c>
    </row>
    <row r="56" spans="1:7" ht="28.8" x14ac:dyDescent="0.3">
      <c r="A56" s="69" t="s">
        <v>959</v>
      </c>
      <c r="B56" s="70" t="s">
        <v>960</v>
      </c>
      <c r="C56" s="77" t="s">
        <v>1501</v>
      </c>
      <c r="D56" s="71" t="s">
        <v>675</v>
      </c>
      <c r="E56" s="71" t="s">
        <v>961</v>
      </c>
      <c r="F56" s="72">
        <v>2130701</v>
      </c>
      <c r="G56" s="71" t="s">
        <v>827</v>
      </c>
    </row>
    <row r="57" spans="1:7" ht="28.8" x14ac:dyDescent="0.3">
      <c r="A57" s="69" t="s">
        <v>962</v>
      </c>
      <c r="B57" s="70" t="s">
        <v>963</v>
      </c>
      <c r="C57" s="77" t="s">
        <v>1502</v>
      </c>
      <c r="D57" s="71" t="s">
        <v>675</v>
      </c>
      <c r="E57" s="71" t="s">
        <v>329</v>
      </c>
      <c r="F57" s="72">
        <v>2130705</v>
      </c>
      <c r="G57" s="71" t="s">
        <v>827</v>
      </c>
    </row>
    <row r="58" spans="1:7" ht="28.8" x14ac:dyDescent="0.3">
      <c r="A58" s="69" t="s">
        <v>964</v>
      </c>
      <c r="B58" s="70" t="s">
        <v>965</v>
      </c>
      <c r="C58" s="77" t="s">
        <v>1503</v>
      </c>
      <c r="D58" s="71" t="s">
        <v>678</v>
      </c>
      <c r="E58" s="71" t="s">
        <v>951</v>
      </c>
      <c r="F58" s="72">
        <v>2140208</v>
      </c>
      <c r="G58" s="71" t="s">
        <v>827</v>
      </c>
    </row>
    <row r="59" spans="1:7" x14ac:dyDescent="0.3">
      <c r="A59" s="69" t="s">
        <v>966</v>
      </c>
      <c r="B59" s="70" t="s">
        <v>967</v>
      </c>
      <c r="C59" s="77" t="s">
        <v>1504</v>
      </c>
      <c r="D59" s="71" t="s">
        <v>669</v>
      </c>
      <c r="E59" s="71" t="s">
        <v>968</v>
      </c>
      <c r="F59" s="72">
        <v>2130908</v>
      </c>
      <c r="G59" s="71" t="s">
        <v>827</v>
      </c>
    </row>
    <row r="60" spans="1:7" ht="28.8" x14ac:dyDescent="0.3">
      <c r="A60" s="69" t="s">
        <v>969</v>
      </c>
      <c r="B60" s="70" t="s">
        <v>970</v>
      </c>
      <c r="C60" s="77" t="s">
        <v>1505</v>
      </c>
      <c r="D60" s="71" t="s">
        <v>679</v>
      </c>
      <c r="E60" s="71" t="s">
        <v>971</v>
      </c>
      <c r="F60" s="72">
        <v>2140201</v>
      </c>
      <c r="G60" s="71" t="s">
        <v>827</v>
      </c>
    </row>
    <row r="61" spans="1:7" x14ac:dyDescent="0.3">
      <c r="A61" s="69" t="s">
        <v>972</v>
      </c>
      <c r="B61" s="70" t="s">
        <v>973</v>
      </c>
      <c r="C61" s="77" t="s">
        <v>1506</v>
      </c>
      <c r="D61" s="71" t="s">
        <v>974</v>
      </c>
      <c r="E61" s="71" t="s">
        <v>818</v>
      </c>
      <c r="F61" s="72">
        <v>2130901</v>
      </c>
      <c r="G61" s="71" t="s">
        <v>827</v>
      </c>
    </row>
    <row r="62" spans="1:7" ht="28.8" x14ac:dyDescent="0.3">
      <c r="A62" s="69" t="s">
        <v>975</v>
      </c>
      <c r="B62" s="70" t="s">
        <v>976</v>
      </c>
      <c r="C62" s="77" t="s">
        <v>1507</v>
      </c>
      <c r="D62" s="71" t="s">
        <v>675</v>
      </c>
      <c r="E62" s="71" t="s">
        <v>977</v>
      </c>
      <c r="F62" s="72">
        <v>2130706</v>
      </c>
      <c r="G62" s="71" t="s">
        <v>827</v>
      </c>
    </row>
    <row r="63" spans="1:7" x14ac:dyDescent="0.3">
      <c r="A63" s="69" t="s">
        <v>978</v>
      </c>
      <c r="B63" s="70" t="s">
        <v>979</v>
      </c>
      <c r="C63" s="77" t="s">
        <v>1508</v>
      </c>
      <c r="D63" s="71" t="s">
        <v>685</v>
      </c>
      <c r="E63" s="71" t="s">
        <v>980</v>
      </c>
      <c r="F63" s="72">
        <v>2130301</v>
      </c>
      <c r="G63" s="71" t="s">
        <v>827</v>
      </c>
    </row>
    <row r="64" spans="1:7" ht="28.8" x14ac:dyDescent="0.3">
      <c r="A64" s="69" t="s">
        <v>981</v>
      </c>
      <c r="B64" s="70" t="s">
        <v>982</v>
      </c>
      <c r="C64" s="77" t="s">
        <v>1509</v>
      </c>
      <c r="D64" s="71" t="s">
        <v>663</v>
      </c>
      <c r="E64" s="71" t="s">
        <v>983</v>
      </c>
      <c r="F64" s="72">
        <v>2141001</v>
      </c>
      <c r="G64" s="71" t="s">
        <v>827</v>
      </c>
    </row>
    <row r="65" spans="1:7" ht="28.8" x14ac:dyDescent="0.3">
      <c r="A65" s="69" t="s">
        <v>984</v>
      </c>
      <c r="B65" s="70" t="s">
        <v>985</v>
      </c>
      <c r="C65" s="77" t="s">
        <v>1510</v>
      </c>
      <c r="D65" s="71" t="s">
        <v>665</v>
      </c>
      <c r="E65" s="71" t="s">
        <v>986</v>
      </c>
      <c r="F65" s="72">
        <v>2130903</v>
      </c>
      <c r="G65" s="71" t="s">
        <v>827</v>
      </c>
    </row>
    <row r="66" spans="1:7" x14ac:dyDescent="0.3">
      <c r="A66" s="69" t="s">
        <v>987</v>
      </c>
      <c r="B66" s="70" t="s">
        <v>988</v>
      </c>
      <c r="C66" s="77" t="s">
        <v>1511</v>
      </c>
      <c r="D66" s="71" t="s">
        <v>673</v>
      </c>
      <c r="E66" s="71" t="s">
        <v>260</v>
      </c>
      <c r="F66" s="72">
        <v>2140302</v>
      </c>
      <c r="G66" s="71" t="s">
        <v>827</v>
      </c>
    </row>
    <row r="67" spans="1:7" ht="28.8" x14ac:dyDescent="0.3">
      <c r="A67" s="69" t="s">
        <v>989</v>
      </c>
      <c r="B67" s="70" t="s">
        <v>990</v>
      </c>
      <c r="C67" s="77" t="s">
        <v>1512</v>
      </c>
      <c r="D67" s="71" t="s">
        <v>679</v>
      </c>
      <c r="E67" s="71" t="s">
        <v>991</v>
      </c>
      <c r="F67" s="72">
        <v>2131104</v>
      </c>
      <c r="G67" s="71" t="s">
        <v>827</v>
      </c>
    </row>
    <row r="68" spans="1:7" ht="28.8" x14ac:dyDescent="0.3">
      <c r="A68" s="69" t="s">
        <v>992</v>
      </c>
      <c r="B68" s="70" t="s">
        <v>993</v>
      </c>
      <c r="C68" s="77" t="s">
        <v>1513</v>
      </c>
      <c r="D68" s="71" t="s">
        <v>672</v>
      </c>
      <c r="E68" s="71" t="s">
        <v>881</v>
      </c>
      <c r="F68" s="72">
        <v>2130403</v>
      </c>
      <c r="G68" s="71" t="s">
        <v>827</v>
      </c>
    </row>
    <row r="69" spans="1:7" ht="28.8" x14ac:dyDescent="0.3">
      <c r="A69" s="69" t="s">
        <v>994</v>
      </c>
      <c r="B69" s="70" t="s">
        <v>995</v>
      </c>
      <c r="C69" s="77" t="s">
        <v>1514</v>
      </c>
      <c r="D69" s="71" t="s">
        <v>664</v>
      </c>
      <c r="E69" s="71" t="s">
        <v>861</v>
      </c>
      <c r="F69" s="72">
        <v>2139998</v>
      </c>
      <c r="G69" s="71" t="s">
        <v>827</v>
      </c>
    </row>
    <row r="70" spans="1:7" ht="28.8" x14ac:dyDescent="0.3">
      <c r="A70" s="69" t="s">
        <v>996</v>
      </c>
      <c r="B70" s="70" t="s">
        <v>997</v>
      </c>
      <c r="C70" s="77" t="s">
        <v>1515</v>
      </c>
      <c r="D70" s="71" t="s">
        <v>664</v>
      </c>
      <c r="E70" s="71" t="s">
        <v>998</v>
      </c>
      <c r="F70" s="72">
        <v>2131105</v>
      </c>
      <c r="G70" s="71" t="s">
        <v>827</v>
      </c>
    </row>
    <row r="71" spans="1:7" ht="28.8" x14ac:dyDescent="0.3">
      <c r="A71" s="69" t="s">
        <v>999</v>
      </c>
      <c r="B71" s="70" t="s">
        <v>1000</v>
      </c>
      <c r="C71" s="77" t="s">
        <v>1516</v>
      </c>
      <c r="D71" s="71" t="s">
        <v>664</v>
      </c>
      <c r="E71" s="71" t="s">
        <v>986</v>
      </c>
      <c r="F71" s="72">
        <v>2130903</v>
      </c>
      <c r="G71" s="71" t="s">
        <v>827</v>
      </c>
    </row>
    <row r="72" spans="1:7" x14ac:dyDescent="0.3">
      <c r="A72" s="69" t="s">
        <v>1001</v>
      </c>
      <c r="B72" s="70" t="s">
        <v>1002</v>
      </c>
      <c r="C72" s="77" t="s">
        <v>1517</v>
      </c>
      <c r="D72" s="71" t="s">
        <v>682</v>
      </c>
      <c r="E72" s="71" t="s">
        <v>861</v>
      </c>
      <c r="F72" s="72">
        <v>2139998</v>
      </c>
      <c r="G72" s="71" t="s">
        <v>827</v>
      </c>
    </row>
    <row r="73" spans="1:7" x14ac:dyDescent="0.3">
      <c r="A73" s="69" t="s">
        <v>1003</v>
      </c>
      <c r="B73" s="70" t="s">
        <v>1004</v>
      </c>
      <c r="C73" s="77" t="s">
        <v>1518</v>
      </c>
      <c r="D73" s="71" t="s">
        <v>664</v>
      </c>
      <c r="E73" s="71" t="s">
        <v>998</v>
      </c>
      <c r="F73" s="72">
        <v>2131105</v>
      </c>
      <c r="G73" s="71" t="s">
        <v>827</v>
      </c>
    </row>
    <row r="74" spans="1:7" ht="28.8" x14ac:dyDescent="0.3">
      <c r="A74" s="69" t="s">
        <v>1005</v>
      </c>
      <c r="B74" s="70" t="s">
        <v>1006</v>
      </c>
      <c r="C74" s="77" t="s">
        <v>1519</v>
      </c>
      <c r="D74" s="71" t="s">
        <v>679</v>
      </c>
      <c r="E74" s="71" t="s">
        <v>991</v>
      </c>
      <c r="F74" s="72">
        <v>2131104</v>
      </c>
      <c r="G74" s="71" t="s">
        <v>827</v>
      </c>
    </row>
    <row r="75" spans="1:7" ht="28.8" x14ac:dyDescent="0.3">
      <c r="A75" s="69" t="s">
        <v>1007</v>
      </c>
      <c r="B75" s="70" t="s">
        <v>1008</v>
      </c>
      <c r="C75" s="77" t="s">
        <v>1520</v>
      </c>
      <c r="D75" s="71" t="s">
        <v>679</v>
      </c>
      <c r="E75" s="71" t="s">
        <v>1009</v>
      </c>
      <c r="F75" s="72">
        <v>2131102</v>
      </c>
      <c r="G75" s="71" t="s">
        <v>827</v>
      </c>
    </row>
    <row r="76" spans="1:7" ht="28.8" x14ac:dyDescent="0.3">
      <c r="A76" s="69" t="s">
        <v>1010</v>
      </c>
      <c r="B76" s="70" t="s">
        <v>1011</v>
      </c>
      <c r="C76" s="77" t="s">
        <v>1521</v>
      </c>
      <c r="D76" s="71" t="s">
        <v>675</v>
      </c>
      <c r="E76" s="71" t="s">
        <v>1012</v>
      </c>
      <c r="F76" s="72">
        <v>2139996</v>
      </c>
      <c r="G76" s="71" t="s">
        <v>827</v>
      </c>
    </row>
    <row r="77" spans="1:7" x14ac:dyDescent="0.3">
      <c r="A77" s="69" t="s">
        <v>1013</v>
      </c>
      <c r="B77" s="70" t="s">
        <v>1014</v>
      </c>
      <c r="C77" s="77" t="s">
        <v>1522</v>
      </c>
      <c r="D77" s="71" t="s">
        <v>684</v>
      </c>
      <c r="E77" s="71" t="s">
        <v>331</v>
      </c>
      <c r="F77" s="72">
        <v>2140502</v>
      </c>
      <c r="G77" s="71" t="s">
        <v>827</v>
      </c>
    </row>
    <row r="78" spans="1:7" ht="28.8" x14ac:dyDescent="0.3">
      <c r="A78" s="69" t="s">
        <v>1015</v>
      </c>
      <c r="B78" s="70" t="s">
        <v>1016</v>
      </c>
      <c r="C78" s="77" t="s">
        <v>1523</v>
      </c>
      <c r="D78" s="71" t="s">
        <v>664</v>
      </c>
      <c r="E78" s="71" t="s">
        <v>861</v>
      </c>
      <c r="F78" s="72">
        <v>2139998</v>
      </c>
      <c r="G78" s="71" t="s">
        <v>827</v>
      </c>
    </row>
    <row r="79" spans="1:7" x14ac:dyDescent="0.3">
      <c r="A79" s="69" t="s">
        <v>1017</v>
      </c>
      <c r="B79" s="70" t="s">
        <v>1018</v>
      </c>
      <c r="C79" s="77" t="s">
        <v>1524</v>
      </c>
      <c r="D79" s="71" t="s">
        <v>673</v>
      </c>
      <c r="E79" s="71" t="s">
        <v>260</v>
      </c>
      <c r="F79" s="72">
        <v>2140302</v>
      </c>
      <c r="G79" s="71" t="s">
        <v>827</v>
      </c>
    </row>
    <row r="80" spans="1:7" x14ac:dyDescent="0.3">
      <c r="A80" s="69" t="s">
        <v>1019</v>
      </c>
      <c r="B80" s="70" t="s">
        <v>1020</v>
      </c>
      <c r="C80" s="77" t="s">
        <v>1525</v>
      </c>
      <c r="D80" s="71" t="s">
        <v>669</v>
      </c>
      <c r="E80" s="71" t="s">
        <v>1021</v>
      </c>
      <c r="F80" s="72">
        <v>2140304</v>
      </c>
      <c r="G80" s="71" t="s">
        <v>827</v>
      </c>
    </row>
    <row r="81" spans="1:7" x14ac:dyDescent="0.3">
      <c r="A81" s="69" t="s">
        <v>1022</v>
      </c>
      <c r="B81" s="70" t="s">
        <v>1023</v>
      </c>
      <c r="C81" s="77" t="s">
        <v>1526</v>
      </c>
      <c r="D81" s="71" t="s">
        <v>671</v>
      </c>
      <c r="E81" s="71" t="s">
        <v>943</v>
      </c>
      <c r="F81" s="72">
        <v>2140102</v>
      </c>
      <c r="G81" s="71" t="s">
        <v>827</v>
      </c>
    </row>
    <row r="82" spans="1:7" x14ac:dyDescent="0.3">
      <c r="A82" s="69" t="s">
        <v>1024</v>
      </c>
      <c r="B82" s="70" t="s">
        <v>1025</v>
      </c>
      <c r="C82" s="77" t="s">
        <v>1527</v>
      </c>
      <c r="D82" s="71" t="s">
        <v>669</v>
      </c>
      <c r="E82" s="71" t="s">
        <v>1026</v>
      </c>
      <c r="F82" s="72">
        <v>2130805</v>
      </c>
      <c r="G82" s="71" t="s">
        <v>815</v>
      </c>
    </row>
    <row r="83" spans="1:7" x14ac:dyDescent="0.3">
      <c r="A83" s="69" t="s">
        <v>1027</v>
      </c>
      <c r="B83" s="70" t="s">
        <v>1028</v>
      </c>
      <c r="C83" s="77" t="s">
        <v>1528</v>
      </c>
      <c r="D83" s="71" t="s">
        <v>669</v>
      </c>
      <c r="E83" s="71" t="s">
        <v>1021</v>
      </c>
      <c r="F83" s="72">
        <v>2140304</v>
      </c>
      <c r="G83" s="71" t="s">
        <v>815</v>
      </c>
    </row>
    <row r="84" spans="1:7" x14ac:dyDescent="0.3">
      <c r="A84" s="69" t="s">
        <v>1029</v>
      </c>
      <c r="B84" s="70" t="s">
        <v>1030</v>
      </c>
      <c r="C84" s="77" t="s">
        <v>1529</v>
      </c>
      <c r="D84" s="71" t="s">
        <v>669</v>
      </c>
      <c r="E84" s="71" t="s">
        <v>968</v>
      </c>
      <c r="F84" s="72">
        <v>2130908</v>
      </c>
      <c r="G84" s="71" t="s">
        <v>827</v>
      </c>
    </row>
    <row r="85" spans="1:7" x14ac:dyDescent="0.3">
      <c r="A85" s="69" t="s">
        <v>1031</v>
      </c>
      <c r="B85" s="70" t="s">
        <v>1032</v>
      </c>
      <c r="C85" s="77" t="s">
        <v>1530</v>
      </c>
      <c r="D85" s="71" t="s">
        <v>675</v>
      </c>
      <c r="E85" s="71" t="s">
        <v>1033</v>
      </c>
      <c r="F85" s="72">
        <v>2130804</v>
      </c>
      <c r="G85" s="71" t="s">
        <v>815</v>
      </c>
    </row>
    <row r="86" spans="1:7" x14ac:dyDescent="0.3">
      <c r="A86" s="69" t="s">
        <v>1034</v>
      </c>
      <c r="B86" s="70" t="s">
        <v>1035</v>
      </c>
      <c r="C86" s="77" t="s">
        <v>1531</v>
      </c>
      <c r="D86" s="71" t="s">
        <v>683</v>
      </c>
      <c r="E86" s="71" t="s">
        <v>881</v>
      </c>
      <c r="F86" s="72">
        <v>2130403</v>
      </c>
      <c r="G86" s="71" t="s">
        <v>815</v>
      </c>
    </row>
    <row r="87" spans="1:7" x14ac:dyDescent="0.3">
      <c r="A87" s="69" t="s">
        <v>1036</v>
      </c>
      <c r="B87" s="70" t="s">
        <v>1037</v>
      </c>
      <c r="C87" s="77" t="s">
        <v>1532</v>
      </c>
      <c r="D87" s="71" t="s">
        <v>686</v>
      </c>
      <c r="E87" s="71" t="s">
        <v>1038</v>
      </c>
      <c r="F87" s="72">
        <v>2130202</v>
      </c>
      <c r="G87" s="71" t="s">
        <v>827</v>
      </c>
    </row>
    <row r="88" spans="1:7" x14ac:dyDescent="0.3">
      <c r="A88" s="69" t="s">
        <v>1039</v>
      </c>
      <c r="B88" s="70" t="s">
        <v>1040</v>
      </c>
      <c r="C88" s="77" t="s">
        <v>1533</v>
      </c>
      <c r="D88" s="71" t="s">
        <v>669</v>
      </c>
      <c r="E88" s="71" t="s">
        <v>174</v>
      </c>
      <c r="F88" s="72">
        <v>2130806</v>
      </c>
      <c r="G88" s="71" t="s">
        <v>852</v>
      </c>
    </row>
    <row r="89" spans="1:7" x14ac:dyDescent="0.3">
      <c r="A89" s="69" t="s">
        <v>1041</v>
      </c>
      <c r="B89" s="70" t="s">
        <v>1042</v>
      </c>
      <c r="C89" s="77" t="s">
        <v>1534</v>
      </c>
      <c r="D89" s="71" t="s">
        <v>669</v>
      </c>
      <c r="E89" s="71" t="s">
        <v>1021</v>
      </c>
      <c r="F89" s="72">
        <v>2140304</v>
      </c>
      <c r="G89" s="71" t="s">
        <v>815</v>
      </c>
    </row>
    <row r="90" spans="1:7" x14ac:dyDescent="0.3">
      <c r="A90" s="69" t="s">
        <v>1043</v>
      </c>
      <c r="B90" s="70" t="s">
        <v>1044</v>
      </c>
      <c r="C90" s="77" t="s">
        <v>1535</v>
      </c>
      <c r="D90" s="71" t="s">
        <v>670</v>
      </c>
      <c r="E90" s="71" t="s">
        <v>1045</v>
      </c>
      <c r="F90" s="72">
        <v>2130607</v>
      </c>
      <c r="G90" s="71" t="s">
        <v>815</v>
      </c>
    </row>
    <row r="91" spans="1:7" x14ac:dyDescent="0.3">
      <c r="A91" s="69" t="s">
        <v>1046</v>
      </c>
      <c r="B91" s="70" t="s">
        <v>1047</v>
      </c>
      <c r="C91" s="77" t="s">
        <v>1536</v>
      </c>
      <c r="D91" s="71" t="s">
        <v>673</v>
      </c>
      <c r="E91" s="71" t="s">
        <v>913</v>
      </c>
      <c r="F91" s="72">
        <v>2140303</v>
      </c>
      <c r="G91" s="71" t="s">
        <v>815</v>
      </c>
    </row>
    <row r="92" spans="1:7" x14ac:dyDescent="0.3">
      <c r="A92" s="69" t="s">
        <v>1048</v>
      </c>
      <c r="B92" s="70" t="s">
        <v>1049</v>
      </c>
      <c r="C92" s="77" t="s">
        <v>1537</v>
      </c>
      <c r="D92" s="71" t="s">
        <v>974</v>
      </c>
      <c r="E92" s="71" t="s">
        <v>1050</v>
      </c>
      <c r="F92" s="72">
        <v>2130802</v>
      </c>
      <c r="G92" s="71" t="s">
        <v>815</v>
      </c>
    </row>
    <row r="93" spans="1:7" ht="28.8" x14ac:dyDescent="0.3">
      <c r="A93" s="69" t="s">
        <v>1051</v>
      </c>
      <c r="B93" s="70" t="s">
        <v>1052</v>
      </c>
      <c r="C93" s="77" t="s">
        <v>1538</v>
      </c>
      <c r="D93" s="71" t="s">
        <v>673</v>
      </c>
      <c r="E93" s="71" t="s">
        <v>919</v>
      </c>
      <c r="F93" s="72">
        <v>2140305</v>
      </c>
      <c r="G93" s="71" t="s">
        <v>815</v>
      </c>
    </row>
    <row r="94" spans="1:7" x14ac:dyDescent="0.3">
      <c r="A94" s="69" t="s">
        <v>1053</v>
      </c>
      <c r="B94" s="70" t="s">
        <v>1054</v>
      </c>
      <c r="C94" s="77" t="s">
        <v>1539</v>
      </c>
      <c r="D94" s="71" t="s">
        <v>672</v>
      </c>
      <c r="E94" s="71" t="s">
        <v>849</v>
      </c>
      <c r="F94" s="72">
        <v>2130306</v>
      </c>
      <c r="G94" s="71" t="s">
        <v>827</v>
      </c>
    </row>
    <row r="95" spans="1:7" ht="28.8" x14ac:dyDescent="0.3">
      <c r="A95" s="69" t="s">
        <v>1055</v>
      </c>
      <c r="B95" s="70" t="s">
        <v>1056</v>
      </c>
      <c r="C95" s="77" t="s">
        <v>1540</v>
      </c>
      <c r="D95" s="71" t="s">
        <v>663</v>
      </c>
      <c r="E95" s="71" t="s">
        <v>983</v>
      </c>
      <c r="F95" s="72">
        <v>2141001</v>
      </c>
      <c r="G95" s="71" t="s">
        <v>815</v>
      </c>
    </row>
    <row r="96" spans="1:7" x14ac:dyDescent="0.3">
      <c r="A96" s="69" t="s">
        <v>1057</v>
      </c>
      <c r="B96" s="70" t="s">
        <v>1058</v>
      </c>
      <c r="C96" s="77" t="s">
        <v>1541</v>
      </c>
      <c r="D96" s="71" t="s">
        <v>686</v>
      </c>
      <c r="E96" s="71" t="s">
        <v>1038</v>
      </c>
      <c r="F96" s="72">
        <v>2130202</v>
      </c>
      <c r="G96" s="71" t="s">
        <v>815</v>
      </c>
    </row>
    <row r="97" spans="1:7" x14ac:dyDescent="0.3">
      <c r="A97" s="69" t="s">
        <v>1059</v>
      </c>
      <c r="B97" s="70" t="s">
        <v>1060</v>
      </c>
      <c r="C97" s="77" t="s">
        <v>1542</v>
      </c>
      <c r="D97" s="71" t="s">
        <v>669</v>
      </c>
      <c r="E97" s="71" t="s">
        <v>968</v>
      </c>
      <c r="F97" s="72">
        <v>2130908</v>
      </c>
      <c r="G97" s="71" t="s">
        <v>815</v>
      </c>
    </row>
    <row r="98" spans="1:7" x14ac:dyDescent="0.3">
      <c r="A98" s="69" t="s">
        <v>1061</v>
      </c>
      <c r="B98" s="70" t="s">
        <v>1062</v>
      </c>
      <c r="C98" s="77" t="s">
        <v>1543</v>
      </c>
      <c r="D98" s="71" t="s">
        <v>673</v>
      </c>
      <c r="E98" s="71" t="s">
        <v>260</v>
      </c>
      <c r="F98" s="72">
        <v>2140302</v>
      </c>
      <c r="G98" s="71" t="s">
        <v>815</v>
      </c>
    </row>
    <row r="99" spans="1:7" x14ac:dyDescent="0.3">
      <c r="A99" s="69" t="s">
        <v>1063</v>
      </c>
      <c r="B99" s="70" t="s">
        <v>1064</v>
      </c>
      <c r="C99" s="77" t="s">
        <v>1544</v>
      </c>
      <c r="D99" s="71" t="s">
        <v>673</v>
      </c>
      <c r="E99" s="71" t="s">
        <v>913</v>
      </c>
      <c r="F99" s="72">
        <v>2140303</v>
      </c>
      <c r="G99" s="71" t="s">
        <v>815</v>
      </c>
    </row>
    <row r="100" spans="1:7" s="73" customFormat="1" x14ac:dyDescent="0.3">
      <c r="A100" s="69" t="s">
        <v>1065</v>
      </c>
      <c r="B100" s="70" t="s">
        <v>1066</v>
      </c>
      <c r="C100" s="77" t="s">
        <v>1545</v>
      </c>
      <c r="D100" s="71" t="s">
        <v>684</v>
      </c>
      <c r="E100" s="71" t="s">
        <v>331</v>
      </c>
      <c r="F100" s="72">
        <v>2140502</v>
      </c>
      <c r="G100" s="71" t="s">
        <v>815</v>
      </c>
    </row>
    <row r="101" spans="1:7" ht="28.8" x14ac:dyDescent="0.3">
      <c r="A101" s="69" t="s">
        <v>1067</v>
      </c>
      <c r="B101" s="70" t="s">
        <v>1068</v>
      </c>
      <c r="C101" s="77" t="s">
        <v>1546</v>
      </c>
      <c r="D101" s="71" t="s">
        <v>974</v>
      </c>
      <c r="E101" s="71" t="s">
        <v>1050</v>
      </c>
      <c r="F101" s="72">
        <v>2130802</v>
      </c>
      <c r="G101" s="71" t="s">
        <v>815</v>
      </c>
    </row>
    <row r="102" spans="1:7" x14ac:dyDescent="0.3">
      <c r="A102" s="69" t="s">
        <v>1069</v>
      </c>
      <c r="B102" s="70" t="s">
        <v>1070</v>
      </c>
      <c r="C102" s="77" t="s">
        <v>1547</v>
      </c>
      <c r="D102" s="71" t="s">
        <v>678</v>
      </c>
      <c r="E102" s="71" t="s">
        <v>951</v>
      </c>
      <c r="F102" s="72">
        <v>2140208</v>
      </c>
      <c r="G102" s="71" t="s">
        <v>815</v>
      </c>
    </row>
    <row r="103" spans="1:7" ht="28.8" x14ac:dyDescent="0.3">
      <c r="A103" s="69" t="s">
        <v>1071</v>
      </c>
      <c r="B103" s="70" t="s">
        <v>1072</v>
      </c>
      <c r="C103" s="77" t="s">
        <v>1548</v>
      </c>
      <c r="D103" s="71" t="s">
        <v>675</v>
      </c>
      <c r="E103" s="71" t="s">
        <v>977</v>
      </c>
      <c r="F103" s="72">
        <v>2130706</v>
      </c>
      <c r="G103" s="71" t="s">
        <v>815</v>
      </c>
    </row>
    <row r="104" spans="1:7" x14ac:dyDescent="0.3">
      <c r="A104" s="69" t="s">
        <v>1073</v>
      </c>
      <c r="B104" s="70" t="s">
        <v>1074</v>
      </c>
      <c r="C104" s="77" t="s">
        <v>1549</v>
      </c>
      <c r="D104" s="71" t="s">
        <v>673</v>
      </c>
      <c r="E104" s="71" t="s">
        <v>260</v>
      </c>
      <c r="F104" s="72">
        <v>2140302</v>
      </c>
      <c r="G104" s="71" t="s">
        <v>815</v>
      </c>
    </row>
    <row r="105" spans="1:7" x14ac:dyDescent="0.3">
      <c r="A105" s="69" t="s">
        <v>1075</v>
      </c>
      <c r="B105" s="70" t="s">
        <v>1076</v>
      </c>
      <c r="C105" s="77" t="s">
        <v>1550</v>
      </c>
      <c r="D105" s="71" t="s">
        <v>663</v>
      </c>
      <c r="E105" s="71" t="s">
        <v>983</v>
      </c>
      <c r="F105" s="72">
        <v>2141001</v>
      </c>
      <c r="G105" s="71" t="s">
        <v>815</v>
      </c>
    </row>
    <row r="106" spans="1:7" x14ac:dyDescent="0.3">
      <c r="A106" s="69" t="s">
        <v>1077</v>
      </c>
      <c r="B106" s="70" t="s">
        <v>1078</v>
      </c>
      <c r="C106" s="77" t="s">
        <v>1551</v>
      </c>
      <c r="D106" s="71" t="s">
        <v>673</v>
      </c>
      <c r="E106" s="71" t="s">
        <v>913</v>
      </c>
      <c r="F106" s="72">
        <v>2140303</v>
      </c>
      <c r="G106" s="71" t="s">
        <v>815</v>
      </c>
    </row>
    <row r="107" spans="1:7" ht="28.8" x14ac:dyDescent="0.3">
      <c r="A107" s="69" t="s">
        <v>1079</v>
      </c>
      <c r="B107" s="70" t="s">
        <v>1080</v>
      </c>
      <c r="C107" s="77" t="s">
        <v>1552</v>
      </c>
      <c r="D107" s="71" t="s">
        <v>664</v>
      </c>
      <c r="E107" s="71" t="s">
        <v>1081</v>
      </c>
      <c r="F107" s="72">
        <v>2131003</v>
      </c>
      <c r="G107" s="71" t="s">
        <v>815</v>
      </c>
    </row>
    <row r="108" spans="1:7" x14ac:dyDescent="0.3">
      <c r="A108" s="69" t="s">
        <v>1082</v>
      </c>
      <c r="B108" s="70" t="s">
        <v>1083</v>
      </c>
      <c r="C108" s="77" t="s">
        <v>1553</v>
      </c>
      <c r="D108" s="71" t="s">
        <v>675</v>
      </c>
      <c r="E108" s="71" t="s">
        <v>1084</v>
      </c>
      <c r="F108" s="72">
        <v>2120205</v>
      </c>
      <c r="G108" s="71" t="s">
        <v>815</v>
      </c>
    </row>
    <row r="109" spans="1:7" ht="28.8" x14ac:dyDescent="0.3">
      <c r="A109" s="69" t="s">
        <v>1085</v>
      </c>
      <c r="B109" s="70" t="s">
        <v>1086</v>
      </c>
      <c r="C109" s="77" t="s">
        <v>1554</v>
      </c>
      <c r="D109" s="71" t="s">
        <v>670</v>
      </c>
      <c r="E109" s="71" t="s">
        <v>148</v>
      </c>
      <c r="F109" s="72">
        <v>2130609</v>
      </c>
      <c r="G109" s="71" t="s">
        <v>852</v>
      </c>
    </row>
    <row r="110" spans="1:7" x14ac:dyDescent="0.3">
      <c r="A110" s="69" t="s">
        <v>1087</v>
      </c>
      <c r="B110" s="70" t="s">
        <v>1088</v>
      </c>
      <c r="C110" s="77" t="s">
        <v>1555</v>
      </c>
      <c r="D110" s="71" t="s">
        <v>680</v>
      </c>
      <c r="E110" s="71" t="s">
        <v>864</v>
      </c>
      <c r="F110" s="72">
        <v>2130505</v>
      </c>
      <c r="G110" s="71" t="s">
        <v>815</v>
      </c>
    </row>
    <row r="111" spans="1:7" x14ac:dyDescent="0.3">
      <c r="A111" s="69" t="s">
        <v>1089</v>
      </c>
      <c r="B111" s="70" t="s">
        <v>1090</v>
      </c>
      <c r="C111" s="77" t="s">
        <v>1556</v>
      </c>
      <c r="D111" s="71" t="s">
        <v>671</v>
      </c>
      <c r="E111" s="71" t="s">
        <v>1091</v>
      </c>
      <c r="F111" s="72">
        <v>2140101</v>
      </c>
      <c r="G111" s="71" t="s">
        <v>815</v>
      </c>
    </row>
    <row r="112" spans="1:7" ht="28.8" x14ac:dyDescent="0.3">
      <c r="A112" s="69" t="s">
        <v>1092</v>
      </c>
      <c r="B112" s="70" t="s">
        <v>1093</v>
      </c>
      <c r="C112" s="77" t="s">
        <v>1557</v>
      </c>
      <c r="D112" s="71" t="s">
        <v>686</v>
      </c>
      <c r="E112" s="71" t="s">
        <v>1094</v>
      </c>
      <c r="F112" s="72">
        <v>2130103</v>
      </c>
      <c r="G112" s="71" t="s">
        <v>827</v>
      </c>
    </row>
    <row r="113" spans="1:7" ht="28.8" x14ac:dyDescent="0.3">
      <c r="A113" s="69" t="s">
        <v>1095</v>
      </c>
      <c r="B113" s="70" t="s">
        <v>1096</v>
      </c>
      <c r="C113" s="77" t="s">
        <v>1558</v>
      </c>
      <c r="D113" s="71" t="s">
        <v>680</v>
      </c>
      <c r="E113" s="71" t="s">
        <v>861</v>
      </c>
      <c r="F113" s="72">
        <v>2139998</v>
      </c>
      <c r="G113" s="71" t="s">
        <v>827</v>
      </c>
    </row>
    <row r="114" spans="1:7" x14ac:dyDescent="0.3">
      <c r="A114" s="69" t="s">
        <v>1097</v>
      </c>
      <c r="B114" s="70" t="s">
        <v>1098</v>
      </c>
      <c r="C114" s="77" t="s">
        <v>1559</v>
      </c>
      <c r="D114" s="71" t="s">
        <v>664</v>
      </c>
      <c r="E114" s="71" t="s">
        <v>1099</v>
      </c>
      <c r="F114" s="72">
        <v>2131002</v>
      </c>
      <c r="G114" s="71" t="s">
        <v>815</v>
      </c>
    </row>
    <row r="115" spans="1:7" x14ac:dyDescent="0.3">
      <c r="A115" s="69" t="s">
        <v>1100</v>
      </c>
      <c r="B115" s="70" t="s">
        <v>1101</v>
      </c>
      <c r="C115" s="77" t="s">
        <v>1560</v>
      </c>
      <c r="D115" s="71" t="s">
        <v>683</v>
      </c>
      <c r="E115" s="71" t="s">
        <v>1102</v>
      </c>
      <c r="F115" s="72">
        <v>2130502</v>
      </c>
      <c r="G115" s="71" t="s">
        <v>815</v>
      </c>
    </row>
    <row r="116" spans="1:7" x14ac:dyDescent="0.3">
      <c r="A116" s="69" t="s">
        <v>1103</v>
      </c>
      <c r="B116" s="70" t="s">
        <v>1104</v>
      </c>
      <c r="C116" s="77" t="s">
        <v>1561</v>
      </c>
      <c r="D116" s="71" t="s">
        <v>668</v>
      </c>
      <c r="E116" s="71" t="s">
        <v>858</v>
      </c>
      <c r="F116" s="72">
        <v>2130404</v>
      </c>
      <c r="G116" s="71" t="s">
        <v>815</v>
      </c>
    </row>
    <row r="117" spans="1:7" x14ac:dyDescent="0.3">
      <c r="A117" s="69" t="s">
        <v>1105</v>
      </c>
      <c r="B117" s="70" t="s">
        <v>1106</v>
      </c>
      <c r="C117" s="77" t="s">
        <v>1562</v>
      </c>
      <c r="D117" s="71" t="s">
        <v>664</v>
      </c>
      <c r="E117" s="71" t="s">
        <v>1009</v>
      </c>
      <c r="F117" s="72">
        <v>2131102</v>
      </c>
      <c r="G117" s="71" t="s">
        <v>815</v>
      </c>
    </row>
    <row r="118" spans="1:7" x14ac:dyDescent="0.3">
      <c r="A118" s="69" t="s">
        <v>1107</v>
      </c>
      <c r="B118" s="70" t="s">
        <v>1108</v>
      </c>
      <c r="C118" s="77" t="s">
        <v>1563</v>
      </c>
      <c r="D118" s="71" t="s">
        <v>673</v>
      </c>
      <c r="E118" s="71" t="s">
        <v>919</v>
      </c>
      <c r="F118" s="72">
        <v>2140305</v>
      </c>
      <c r="G118" s="71" t="s">
        <v>815</v>
      </c>
    </row>
    <row r="119" spans="1:7" x14ac:dyDescent="0.3">
      <c r="A119" s="69" t="s">
        <v>1109</v>
      </c>
      <c r="B119" s="70" t="s">
        <v>1110</v>
      </c>
      <c r="C119" s="77" t="s">
        <v>1564</v>
      </c>
      <c r="D119" s="71" t="s">
        <v>673</v>
      </c>
      <c r="E119" s="71" t="s">
        <v>260</v>
      </c>
      <c r="F119" s="72">
        <v>2140302</v>
      </c>
      <c r="G119" s="71" t="s">
        <v>815</v>
      </c>
    </row>
    <row r="120" spans="1:7" x14ac:dyDescent="0.3">
      <c r="A120" s="69" t="s">
        <v>1111</v>
      </c>
      <c r="B120" s="70" t="s">
        <v>1112</v>
      </c>
      <c r="C120" s="77" t="s">
        <v>1565</v>
      </c>
      <c r="D120" s="71" t="s">
        <v>664</v>
      </c>
      <c r="E120" s="71" t="s">
        <v>1009</v>
      </c>
      <c r="F120" s="72">
        <v>2131102</v>
      </c>
      <c r="G120" s="71" t="s">
        <v>815</v>
      </c>
    </row>
    <row r="121" spans="1:7" x14ac:dyDescent="0.3">
      <c r="A121" s="69" t="s">
        <v>1113</v>
      </c>
      <c r="B121" s="70" t="s">
        <v>1114</v>
      </c>
      <c r="C121" s="77" t="s">
        <v>1566</v>
      </c>
      <c r="D121" s="71" t="s">
        <v>670</v>
      </c>
      <c r="E121" s="71" t="s">
        <v>1115</v>
      </c>
      <c r="F121" s="72">
        <v>2130601</v>
      </c>
      <c r="G121" s="71" t="s">
        <v>815</v>
      </c>
    </row>
    <row r="122" spans="1:7" x14ac:dyDescent="0.3">
      <c r="A122" s="69" t="s">
        <v>1116</v>
      </c>
      <c r="B122" s="70" t="s">
        <v>1117</v>
      </c>
      <c r="C122" s="77" t="s">
        <v>1567</v>
      </c>
      <c r="D122" s="71" t="s">
        <v>684</v>
      </c>
      <c r="E122" s="71" t="s">
        <v>331</v>
      </c>
      <c r="F122" s="72">
        <v>2140502</v>
      </c>
      <c r="G122" s="71" t="s">
        <v>815</v>
      </c>
    </row>
    <row r="123" spans="1:7" x14ac:dyDescent="0.3">
      <c r="A123" s="69" t="s">
        <v>1118</v>
      </c>
      <c r="B123" s="70" t="s">
        <v>1119</v>
      </c>
      <c r="C123" s="77" t="s">
        <v>1568</v>
      </c>
      <c r="D123" s="71" t="s">
        <v>680</v>
      </c>
      <c r="E123" s="71" t="s">
        <v>1120</v>
      </c>
      <c r="F123" s="72">
        <v>2130508</v>
      </c>
      <c r="G123" s="71" t="s">
        <v>815</v>
      </c>
    </row>
    <row r="124" spans="1:7" ht="28.8" x14ac:dyDescent="0.3">
      <c r="A124" s="69" t="s">
        <v>1121</v>
      </c>
      <c r="B124" s="70" t="s">
        <v>1122</v>
      </c>
      <c r="C124" s="77" t="s">
        <v>1569</v>
      </c>
      <c r="D124" s="71" t="s">
        <v>974</v>
      </c>
      <c r="E124" s="71" t="s">
        <v>1123</v>
      </c>
      <c r="F124" s="72">
        <v>2130906</v>
      </c>
      <c r="G124" s="71" t="s">
        <v>815</v>
      </c>
    </row>
    <row r="125" spans="1:7" ht="28.8" x14ac:dyDescent="0.3">
      <c r="A125" s="69" t="s">
        <v>1124</v>
      </c>
      <c r="B125" s="70" t="s">
        <v>1125</v>
      </c>
      <c r="C125" s="77" t="s">
        <v>1570</v>
      </c>
      <c r="D125" s="71" t="s">
        <v>671</v>
      </c>
      <c r="E125" s="71" t="s">
        <v>1126</v>
      </c>
      <c r="F125" s="72">
        <v>2140107</v>
      </c>
      <c r="G125" s="71" t="s">
        <v>815</v>
      </c>
    </row>
    <row r="126" spans="1:7" x14ac:dyDescent="0.3">
      <c r="A126" s="69" t="s">
        <v>1127</v>
      </c>
      <c r="B126" s="70" t="s">
        <v>1128</v>
      </c>
      <c r="C126" s="77" t="s">
        <v>1571</v>
      </c>
      <c r="D126" s="71" t="s">
        <v>673</v>
      </c>
      <c r="E126" s="71" t="s">
        <v>913</v>
      </c>
      <c r="F126" s="72">
        <v>2140303</v>
      </c>
      <c r="G126" s="71" t="s">
        <v>815</v>
      </c>
    </row>
    <row r="127" spans="1:7" x14ac:dyDescent="0.3">
      <c r="A127" s="69" t="s">
        <v>1129</v>
      </c>
      <c r="B127" s="70" t="s">
        <v>1130</v>
      </c>
      <c r="C127" s="77" t="s">
        <v>1572</v>
      </c>
      <c r="D127" s="71" t="s">
        <v>679</v>
      </c>
      <c r="E127" s="71" t="s">
        <v>1131</v>
      </c>
      <c r="F127" s="72">
        <v>2140203</v>
      </c>
      <c r="G127" s="71" t="s">
        <v>815</v>
      </c>
    </row>
    <row r="128" spans="1:7" x14ac:dyDescent="0.3">
      <c r="A128" s="69" t="s">
        <v>1132</v>
      </c>
      <c r="B128" s="70" t="s">
        <v>1133</v>
      </c>
      <c r="C128" s="77" t="s">
        <v>1573</v>
      </c>
      <c r="D128" s="71" t="s">
        <v>682</v>
      </c>
      <c r="E128" s="71" t="s">
        <v>861</v>
      </c>
      <c r="F128" s="72">
        <v>2139998</v>
      </c>
      <c r="G128" s="71" t="s">
        <v>815</v>
      </c>
    </row>
    <row r="129" spans="1:7" ht="28.8" x14ac:dyDescent="0.3">
      <c r="A129" s="69" t="s">
        <v>1134</v>
      </c>
      <c r="B129" s="70" t="s">
        <v>1135</v>
      </c>
      <c r="C129" s="77" t="s">
        <v>1574</v>
      </c>
      <c r="D129" s="71" t="s">
        <v>684</v>
      </c>
      <c r="E129" s="71" t="s">
        <v>331</v>
      </c>
      <c r="F129" s="72">
        <v>2140502</v>
      </c>
      <c r="G129" s="71" t="s">
        <v>827</v>
      </c>
    </row>
    <row r="130" spans="1:7" x14ac:dyDescent="0.3">
      <c r="A130" s="69" t="s">
        <v>1136</v>
      </c>
      <c r="B130" s="70" t="s">
        <v>1137</v>
      </c>
      <c r="C130" s="77" t="s">
        <v>1575</v>
      </c>
      <c r="D130" s="71" t="s">
        <v>674</v>
      </c>
      <c r="E130" s="71" t="s">
        <v>1138</v>
      </c>
      <c r="F130" s="72">
        <v>2141006</v>
      </c>
      <c r="G130" s="71" t="s">
        <v>815</v>
      </c>
    </row>
    <row r="131" spans="1:7" x14ac:dyDescent="0.3">
      <c r="A131" s="69" t="s">
        <v>1139</v>
      </c>
      <c r="B131" s="70" t="s">
        <v>1140</v>
      </c>
      <c r="C131" s="77" t="s">
        <v>1576</v>
      </c>
      <c r="D131" s="71" t="s">
        <v>670</v>
      </c>
      <c r="E131" s="71" t="s">
        <v>1115</v>
      </c>
      <c r="F131" s="72">
        <v>2130601</v>
      </c>
      <c r="G131" s="71" t="s">
        <v>815</v>
      </c>
    </row>
    <row r="132" spans="1:7" x14ac:dyDescent="0.3">
      <c r="A132" s="69" t="s">
        <v>1141</v>
      </c>
      <c r="B132" s="70" t="s">
        <v>1142</v>
      </c>
      <c r="C132" s="77" t="s">
        <v>1577</v>
      </c>
      <c r="D132" s="71" t="s">
        <v>685</v>
      </c>
      <c r="E132" s="71" t="s">
        <v>910</v>
      </c>
      <c r="F132" s="72">
        <v>2130305</v>
      </c>
      <c r="G132" s="71" t="s">
        <v>815</v>
      </c>
    </row>
    <row r="133" spans="1:7" x14ac:dyDescent="0.3">
      <c r="A133" s="69" t="s">
        <v>1143</v>
      </c>
      <c r="B133" s="70" t="s">
        <v>1144</v>
      </c>
      <c r="C133" s="77" t="s">
        <v>1578</v>
      </c>
      <c r="D133" s="71" t="s">
        <v>684</v>
      </c>
      <c r="E133" s="71" t="s">
        <v>331</v>
      </c>
      <c r="F133" s="72">
        <v>2140502</v>
      </c>
      <c r="G133" s="71" t="s">
        <v>815</v>
      </c>
    </row>
    <row r="134" spans="1:7" x14ac:dyDescent="0.3">
      <c r="A134" s="69" t="s">
        <v>1145</v>
      </c>
      <c r="B134" s="70" t="s">
        <v>1146</v>
      </c>
      <c r="C134" s="77" t="s">
        <v>1579</v>
      </c>
      <c r="D134" s="71" t="s">
        <v>664</v>
      </c>
      <c r="E134" s="71" t="s">
        <v>1009</v>
      </c>
      <c r="F134" s="72">
        <v>2131102</v>
      </c>
      <c r="G134" s="71" t="s">
        <v>815</v>
      </c>
    </row>
    <row r="135" spans="1:7" ht="28.8" x14ac:dyDescent="0.3">
      <c r="A135" s="69" t="s">
        <v>1147</v>
      </c>
      <c r="B135" s="70" t="s">
        <v>1148</v>
      </c>
      <c r="C135" s="77" t="s">
        <v>1580</v>
      </c>
      <c r="D135" s="71" t="s">
        <v>664</v>
      </c>
      <c r="E135" s="71" t="s">
        <v>861</v>
      </c>
      <c r="F135" s="72">
        <v>2139998</v>
      </c>
      <c r="G135" s="71" t="s">
        <v>827</v>
      </c>
    </row>
    <row r="136" spans="1:7" x14ac:dyDescent="0.3">
      <c r="A136" s="69" t="s">
        <v>1149</v>
      </c>
      <c r="B136" s="70" t="s">
        <v>1150</v>
      </c>
      <c r="C136" s="77" t="s">
        <v>1581</v>
      </c>
      <c r="D136" s="71" t="s">
        <v>680</v>
      </c>
      <c r="E136" s="71" t="s">
        <v>1151</v>
      </c>
      <c r="F136" s="72">
        <v>2130503</v>
      </c>
      <c r="G136" s="71" t="s">
        <v>815</v>
      </c>
    </row>
    <row r="137" spans="1:7" x14ac:dyDescent="0.3">
      <c r="A137" s="69" t="s">
        <v>1152</v>
      </c>
      <c r="B137" s="70" t="s">
        <v>1153</v>
      </c>
      <c r="C137" s="77" t="s">
        <v>1582</v>
      </c>
      <c r="D137" s="71" t="s">
        <v>673</v>
      </c>
      <c r="E137" s="71" t="s">
        <v>919</v>
      </c>
      <c r="F137" s="72">
        <v>2140305</v>
      </c>
      <c r="G137" s="71" t="s">
        <v>815</v>
      </c>
    </row>
    <row r="138" spans="1:7" ht="28.8" x14ac:dyDescent="0.3">
      <c r="A138" s="69" t="s">
        <v>1154</v>
      </c>
      <c r="B138" s="70" t="s">
        <v>1155</v>
      </c>
      <c r="C138" s="77" t="s">
        <v>1583</v>
      </c>
      <c r="D138" s="71" t="s">
        <v>674</v>
      </c>
      <c r="E138" s="71" t="s">
        <v>904</v>
      </c>
      <c r="F138" s="72">
        <v>5020201</v>
      </c>
      <c r="G138" s="71" t="s">
        <v>815</v>
      </c>
    </row>
    <row r="139" spans="1:7" x14ac:dyDescent="0.3">
      <c r="A139" s="69" t="s">
        <v>1156</v>
      </c>
      <c r="B139" s="70" t="s">
        <v>1157</v>
      </c>
      <c r="C139" s="77" t="s">
        <v>1584</v>
      </c>
      <c r="D139" s="71" t="s">
        <v>669</v>
      </c>
      <c r="E139" s="71" t="s">
        <v>968</v>
      </c>
      <c r="F139" s="72">
        <v>2130908</v>
      </c>
      <c r="G139" s="71" t="s">
        <v>815</v>
      </c>
    </row>
    <row r="140" spans="1:7" x14ac:dyDescent="0.3">
      <c r="A140" s="69" t="s">
        <v>1158</v>
      </c>
      <c r="B140" s="70" t="s">
        <v>1159</v>
      </c>
      <c r="C140" s="77" t="s">
        <v>1585</v>
      </c>
      <c r="D140" s="71" t="s">
        <v>684</v>
      </c>
      <c r="E140" s="71" t="s">
        <v>1160</v>
      </c>
      <c r="F140" s="72">
        <v>2140507</v>
      </c>
      <c r="G140" s="71" t="s">
        <v>815</v>
      </c>
    </row>
    <row r="141" spans="1:7" x14ac:dyDescent="0.3">
      <c r="A141" s="69" t="s">
        <v>1161</v>
      </c>
      <c r="B141" s="70" t="s">
        <v>1162</v>
      </c>
      <c r="C141" s="77" t="s">
        <v>1586</v>
      </c>
      <c r="D141" s="71" t="s">
        <v>669</v>
      </c>
      <c r="E141" s="71" t="s">
        <v>968</v>
      </c>
      <c r="F141" s="72">
        <v>2130908</v>
      </c>
      <c r="G141" s="71" t="s">
        <v>815</v>
      </c>
    </row>
    <row r="142" spans="1:7" x14ac:dyDescent="0.3">
      <c r="A142" s="69" t="s">
        <v>1163</v>
      </c>
      <c r="B142" s="70" t="s">
        <v>1164</v>
      </c>
      <c r="C142" s="77" t="s">
        <v>1587</v>
      </c>
      <c r="D142" s="71" t="s">
        <v>684</v>
      </c>
      <c r="E142" s="71" t="s">
        <v>331</v>
      </c>
      <c r="F142" s="72">
        <v>2140502</v>
      </c>
      <c r="G142" s="71" t="s">
        <v>815</v>
      </c>
    </row>
    <row r="143" spans="1:7" ht="28.8" x14ac:dyDescent="0.3">
      <c r="A143" s="69" t="s">
        <v>1165</v>
      </c>
      <c r="B143" s="70" t="s">
        <v>1166</v>
      </c>
      <c r="C143" s="77" t="s">
        <v>1588</v>
      </c>
      <c r="D143" s="71" t="s">
        <v>974</v>
      </c>
      <c r="E143" s="71" t="s">
        <v>1050</v>
      </c>
      <c r="F143" s="72">
        <v>2130802</v>
      </c>
      <c r="G143" s="71" t="s">
        <v>815</v>
      </c>
    </row>
    <row r="144" spans="1:7" x14ac:dyDescent="0.3">
      <c r="A144" s="69" t="s">
        <v>1167</v>
      </c>
      <c r="B144" s="70" t="s">
        <v>1168</v>
      </c>
      <c r="C144" s="77" t="s">
        <v>1589</v>
      </c>
      <c r="D144" s="71" t="s">
        <v>664</v>
      </c>
      <c r="E144" s="71" t="s">
        <v>1009</v>
      </c>
      <c r="F144" s="72">
        <v>2131102</v>
      </c>
      <c r="G144" s="71" t="s">
        <v>815</v>
      </c>
    </row>
    <row r="145" spans="1:7" x14ac:dyDescent="0.3">
      <c r="A145" s="69" t="s">
        <v>1169</v>
      </c>
      <c r="B145" s="70" t="s">
        <v>1170</v>
      </c>
      <c r="C145" s="77" t="s">
        <v>1590</v>
      </c>
      <c r="D145" s="71" t="s">
        <v>663</v>
      </c>
      <c r="E145" s="71" t="s">
        <v>983</v>
      </c>
      <c r="F145" s="72">
        <v>2141001</v>
      </c>
      <c r="G145" s="71" t="s">
        <v>815</v>
      </c>
    </row>
    <row r="146" spans="1:7" x14ac:dyDescent="0.3">
      <c r="A146" s="69" t="s">
        <v>1171</v>
      </c>
      <c r="B146" s="70" t="s">
        <v>1172</v>
      </c>
      <c r="C146" s="77" t="s">
        <v>1591</v>
      </c>
      <c r="D146" s="71" t="s">
        <v>682</v>
      </c>
      <c r="E146" s="71" t="s">
        <v>1173</v>
      </c>
      <c r="F146" s="72">
        <v>2140104</v>
      </c>
      <c r="G146" s="71" t="s">
        <v>815</v>
      </c>
    </row>
    <row r="147" spans="1:7" x14ac:dyDescent="0.3">
      <c r="A147" s="69" t="s">
        <v>1174</v>
      </c>
      <c r="B147" s="70" t="s">
        <v>1175</v>
      </c>
      <c r="C147" s="77" t="s">
        <v>1592</v>
      </c>
      <c r="D147" s="71" t="s">
        <v>670</v>
      </c>
      <c r="E147" s="71" t="s">
        <v>1176</v>
      </c>
      <c r="F147" s="72">
        <v>2130605</v>
      </c>
      <c r="G147" s="71" t="s">
        <v>815</v>
      </c>
    </row>
    <row r="148" spans="1:7" x14ac:dyDescent="0.3">
      <c r="A148" s="69" t="s">
        <v>1177</v>
      </c>
      <c r="B148" s="70" t="s">
        <v>1178</v>
      </c>
      <c r="C148" s="77" t="s">
        <v>1593</v>
      </c>
      <c r="D148" s="71" t="s">
        <v>677</v>
      </c>
      <c r="E148" s="71" t="s">
        <v>1179</v>
      </c>
      <c r="F148" s="72">
        <v>2130611</v>
      </c>
      <c r="G148" s="71" t="s">
        <v>815</v>
      </c>
    </row>
    <row r="149" spans="1:7" x14ac:dyDescent="0.3">
      <c r="A149" s="69" t="s">
        <v>1180</v>
      </c>
      <c r="B149" s="70" t="s">
        <v>1181</v>
      </c>
      <c r="C149" s="77" t="s">
        <v>1594</v>
      </c>
      <c r="D149" s="71" t="s">
        <v>675</v>
      </c>
      <c r="E149" s="71" t="s">
        <v>1182</v>
      </c>
      <c r="F149" s="72">
        <v>2120202</v>
      </c>
      <c r="G149" s="71" t="s">
        <v>815</v>
      </c>
    </row>
    <row r="150" spans="1:7" ht="28.8" x14ac:dyDescent="0.3">
      <c r="A150" s="69" t="s">
        <v>1183</v>
      </c>
      <c r="B150" s="70" t="s">
        <v>1184</v>
      </c>
      <c r="C150" s="77" t="s">
        <v>1595</v>
      </c>
      <c r="D150" s="71" t="s">
        <v>670</v>
      </c>
      <c r="E150" s="71" t="s">
        <v>927</v>
      </c>
      <c r="F150" s="72">
        <v>2120201</v>
      </c>
      <c r="G150" s="71" t="s">
        <v>815</v>
      </c>
    </row>
    <row r="151" spans="1:7" x14ac:dyDescent="0.3">
      <c r="A151" s="69" t="s">
        <v>1185</v>
      </c>
      <c r="B151" s="70" t="s">
        <v>1186</v>
      </c>
      <c r="C151" s="77" t="s">
        <v>1596</v>
      </c>
      <c r="D151" s="71" t="s">
        <v>663</v>
      </c>
      <c r="E151" s="71" t="s">
        <v>1187</v>
      </c>
      <c r="F151" s="72">
        <v>2140511</v>
      </c>
      <c r="G151" s="71" t="s">
        <v>815</v>
      </c>
    </row>
    <row r="152" spans="1:7" x14ac:dyDescent="0.3">
      <c r="A152" s="69" t="s">
        <v>1188</v>
      </c>
      <c r="B152" s="70" t="s">
        <v>1189</v>
      </c>
      <c r="C152" s="77" t="s">
        <v>1597</v>
      </c>
      <c r="D152" s="71" t="s">
        <v>673</v>
      </c>
      <c r="E152" s="71" t="s">
        <v>913</v>
      </c>
      <c r="F152" s="72">
        <v>2140303</v>
      </c>
      <c r="G152" s="71" t="s">
        <v>815</v>
      </c>
    </row>
    <row r="153" spans="1:7" x14ac:dyDescent="0.3">
      <c r="A153" s="69" t="s">
        <v>1190</v>
      </c>
      <c r="B153" s="70" t="s">
        <v>1191</v>
      </c>
      <c r="C153" s="77" t="s">
        <v>1598</v>
      </c>
      <c r="D153" s="71" t="s">
        <v>673</v>
      </c>
      <c r="E153" s="71" t="s">
        <v>913</v>
      </c>
      <c r="F153" s="72">
        <v>2140303</v>
      </c>
      <c r="G153" s="71" t="s">
        <v>815</v>
      </c>
    </row>
    <row r="154" spans="1:7" x14ac:dyDescent="0.3">
      <c r="A154" s="69" t="s">
        <v>1192</v>
      </c>
      <c r="B154" s="70" t="s">
        <v>1193</v>
      </c>
      <c r="C154" s="77" t="s">
        <v>1599</v>
      </c>
      <c r="D154" s="71" t="s">
        <v>678</v>
      </c>
      <c r="E154" s="71" t="s">
        <v>1194</v>
      </c>
      <c r="F154" s="72">
        <v>2131107</v>
      </c>
      <c r="G154" s="71" t="s">
        <v>815</v>
      </c>
    </row>
    <row r="155" spans="1:7" x14ac:dyDescent="0.3">
      <c r="A155" s="69" t="s">
        <v>1195</v>
      </c>
      <c r="B155" s="70" t="s">
        <v>1196</v>
      </c>
      <c r="C155" s="77" t="s">
        <v>1600</v>
      </c>
      <c r="D155" s="71" t="s">
        <v>680</v>
      </c>
      <c r="E155" s="71" t="s">
        <v>1120</v>
      </c>
      <c r="F155" s="72">
        <v>2130508</v>
      </c>
      <c r="G155" s="71" t="s">
        <v>815</v>
      </c>
    </row>
    <row r="156" spans="1:7" x14ac:dyDescent="0.3">
      <c r="A156" s="69" t="s">
        <v>1197</v>
      </c>
      <c r="B156" s="70" t="s">
        <v>1198</v>
      </c>
      <c r="C156" s="77" t="s">
        <v>1601</v>
      </c>
      <c r="D156" s="71" t="s">
        <v>671</v>
      </c>
      <c r="E156" s="71" t="s">
        <v>886</v>
      </c>
      <c r="F156" s="72">
        <v>2140109</v>
      </c>
      <c r="G156" s="71" t="s">
        <v>815</v>
      </c>
    </row>
    <row r="157" spans="1:7" x14ac:dyDescent="0.3">
      <c r="A157" s="69" t="s">
        <v>1199</v>
      </c>
      <c r="B157" s="70" t="s">
        <v>1200</v>
      </c>
      <c r="C157" s="77" t="s">
        <v>1602</v>
      </c>
      <c r="D157" s="71" t="s">
        <v>664</v>
      </c>
      <c r="E157" s="71" t="s">
        <v>1009</v>
      </c>
      <c r="F157" s="72">
        <v>2131102</v>
      </c>
      <c r="G157" s="71" t="s">
        <v>815</v>
      </c>
    </row>
    <row r="158" spans="1:7" x14ac:dyDescent="0.3">
      <c r="A158" s="69" t="s">
        <v>1201</v>
      </c>
      <c r="B158" s="70" t="s">
        <v>1202</v>
      </c>
      <c r="C158" s="77" t="s">
        <v>1603</v>
      </c>
      <c r="D158" s="71" t="s">
        <v>684</v>
      </c>
      <c r="E158" s="71" t="s">
        <v>1203</v>
      </c>
      <c r="F158" s="72">
        <v>2140504</v>
      </c>
      <c r="G158" s="71" t="s">
        <v>815</v>
      </c>
    </row>
    <row r="159" spans="1:7" x14ac:dyDescent="0.3">
      <c r="A159" s="69" t="s">
        <v>1204</v>
      </c>
      <c r="B159" s="70" t="s">
        <v>1205</v>
      </c>
      <c r="C159" s="77" t="s">
        <v>1604</v>
      </c>
      <c r="D159" s="71" t="s">
        <v>674</v>
      </c>
      <c r="E159" s="71" t="s">
        <v>1206</v>
      </c>
      <c r="F159" s="72">
        <v>5020202</v>
      </c>
      <c r="G159" s="71" t="s">
        <v>815</v>
      </c>
    </row>
    <row r="160" spans="1:7" ht="28.8" x14ac:dyDescent="0.3">
      <c r="A160" s="69" t="s">
        <v>1207</v>
      </c>
      <c r="B160" s="70" t="s">
        <v>1208</v>
      </c>
      <c r="C160" s="77" t="s">
        <v>1605</v>
      </c>
      <c r="D160" s="71" t="s">
        <v>678</v>
      </c>
      <c r="E160" s="71" t="s">
        <v>946</v>
      </c>
      <c r="F160" s="72">
        <v>2140202</v>
      </c>
      <c r="G160" s="71" t="s">
        <v>815</v>
      </c>
    </row>
    <row r="161" spans="1:7" x14ac:dyDescent="0.3">
      <c r="A161" s="69" t="s">
        <v>1209</v>
      </c>
      <c r="B161" s="70" t="s">
        <v>1210</v>
      </c>
      <c r="C161" s="77" t="s">
        <v>1606</v>
      </c>
      <c r="D161" s="71" t="s">
        <v>685</v>
      </c>
      <c r="E161" s="71" t="s">
        <v>1211</v>
      </c>
      <c r="F161" s="72">
        <v>2130203</v>
      </c>
      <c r="G161" s="71" t="s">
        <v>815</v>
      </c>
    </row>
    <row r="162" spans="1:7" x14ac:dyDescent="0.3">
      <c r="A162" s="69" t="s">
        <v>1212</v>
      </c>
      <c r="B162" s="70" t="s">
        <v>1213</v>
      </c>
      <c r="C162" s="77" t="s">
        <v>1607</v>
      </c>
      <c r="D162" s="71" t="s">
        <v>663</v>
      </c>
      <c r="E162" s="71" t="s">
        <v>1214</v>
      </c>
      <c r="F162" s="72">
        <v>2141002</v>
      </c>
      <c r="G162" s="71" t="s">
        <v>815</v>
      </c>
    </row>
    <row r="163" spans="1:7" x14ac:dyDescent="0.3">
      <c r="A163" s="69" t="s">
        <v>1215</v>
      </c>
      <c r="B163" s="70" t="s">
        <v>1216</v>
      </c>
      <c r="C163" s="77" t="s">
        <v>1608</v>
      </c>
      <c r="D163" s="71" t="s">
        <v>674</v>
      </c>
      <c r="E163" s="71" t="s">
        <v>904</v>
      </c>
      <c r="F163" s="72">
        <v>5020201</v>
      </c>
      <c r="G163" s="71" t="s">
        <v>815</v>
      </c>
    </row>
    <row r="164" spans="1:7" x14ac:dyDescent="0.3">
      <c r="A164" s="69" t="s">
        <v>1217</v>
      </c>
      <c r="B164" s="70" t="s">
        <v>1218</v>
      </c>
      <c r="C164" s="77" t="s">
        <v>1609</v>
      </c>
      <c r="D164" s="71" t="s">
        <v>682</v>
      </c>
      <c r="E164" s="71" t="s">
        <v>1219</v>
      </c>
      <c r="F164" s="72">
        <v>2140105</v>
      </c>
      <c r="G164" s="71" t="s">
        <v>815</v>
      </c>
    </row>
    <row r="165" spans="1:7" x14ac:dyDescent="0.3">
      <c r="A165" s="69" t="s">
        <v>1220</v>
      </c>
      <c r="B165" s="70" t="s">
        <v>1221</v>
      </c>
      <c r="C165" s="77" t="s">
        <v>1610</v>
      </c>
      <c r="D165" s="71" t="s">
        <v>670</v>
      </c>
      <c r="E165" s="71" t="s">
        <v>1222</v>
      </c>
      <c r="F165" s="72">
        <v>2130608</v>
      </c>
      <c r="G165" s="71" t="s">
        <v>827</v>
      </c>
    </row>
    <row r="166" spans="1:7" x14ac:dyDescent="0.3">
      <c r="A166" s="69" t="s">
        <v>1223</v>
      </c>
      <c r="B166" s="70" t="s">
        <v>1224</v>
      </c>
      <c r="C166" s="77" t="s">
        <v>1611</v>
      </c>
      <c r="D166" s="71" t="s">
        <v>666</v>
      </c>
      <c r="E166" s="71" t="s">
        <v>1225</v>
      </c>
      <c r="F166" s="72">
        <v>2131101</v>
      </c>
      <c r="G166" s="71" t="s">
        <v>815</v>
      </c>
    </row>
    <row r="167" spans="1:7" x14ac:dyDescent="0.3">
      <c r="A167" s="69" t="s">
        <v>1226</v>
      </c>
      <c r="B167" s="70" t="s">
        <v>1227</v>
      </c>
      <c r="C167" s="77" t="s">
        <v>1612</v>
      </c>
      <c r="D167" s="71" t="s">
        <v>685</v>
      </c>
      <c r="E167" s="71" t="s">
        <v>910</v>
      </c>
      <c r="F167" s="72">
        <v>2130305</v>
      </c>
      <c r="G167" s="71" t="s">
        <v>815</v>
      </c>
    </row>
    <row r="168" spans="1:7" x14ac:dyDescent="0.3">
      <c r="A168" s="69" t="s">
        <v>1228</v>
      </c>
      <c r="B168" s="70" t="s">
        <v>1229</v>
      </c>
      <c r="C168" s="77" t="s">
        <v>1613</v>
      </c>
      <c r="D168" s="71" t="s">
        <v>681</v>
      </c>
      <c r="E168" s="71" t="s">
        <v>826</v>
      </c>
      <c r="F168" s="72">
        <v>2130206</v>
      </c>
      <c r="G168" s="71" t="s">
        <v>815</v>
      </c>
    </row>
    <row r="169" spans="1:7" x14ac:dyDescent="0.3">
      <c r="A169" s="69" t="s">
        <v>1230</v>
      </c>
      <c r="B169" s="70" t="s">
        <v>1231</v>
      </c>
      <c r="C169" s="77" t="s">
        <v>1614</v>
      </c>
      <c r="D169" s="71" t="s">
        <v>681</v>
      </c>
      <c r="E169" s="71" t="s">
        <v>826</v>
      </c>
      <c r="F169" s="72">
        <v>2130206</v>
      </c>
      <c r="G169" s="71" t="s">
        <v>815</v>
      </c>
    </row>
    <row r="170" spans="1:7" x14ac:dyDescent="0.3">
      <c r="A170" s="69" t="s">
        <v>1232</v>
      </c>
      <c r="B170" s="70" t="s">
        <v>1233</v>
      </c>
      <c r="C170" s="77" t="s">
        <v>1615</v>
      </c>
      <c r="D170" s="71" t="s">
        <v>674</v>
      </c>
      <c r="E170" s="71" t="s">
        <v>904</v>
      </c>
      <c r="F170" s="72">
        <v>5020201</v>
      </c>
      <c r="G170" s="71" t="s">
        <v>815</v>
      </c>
    </row>
    <row r="171" spans="1:7" ht="28.8" x14ac:dyDescent="0.3">
      <c r="A171" s="69" t="s">
        <v>1234</v>
      </c>
      <c r="B171" s="70" t="s">
        <v>1235</v>
      </c>
      <c r="C171" s="77" t="s">
        <v>1616</v>
      </c>
      <c r="D171" s="71" t="s">
        <v>670</v>
      </c>
      <c r="E171" s="71" t="s">
        <v>1222</v>
      </c>
      <c r="F171" s="72">
        <v>2130608</v>
      </c>
      <c r="G171" s="71" t="s">
        <v>815</v>
      </c>
    </row>
    <row r="172" spans="1:7" x14ac:dyDescent="0.3">
      <c r="A172" s="69" t="s">
        <v>1236</v>
      </c>
      <c r="B172" s="70" t="s">
        <v>1237</v>
      </c>
      <c r="C172" s="77" t="s">
        <v>1617</v>
      </c>
      <c r="D172" s="71" t="s">
        <v>671</v>
      </c>
      <c r="E172" s="71" t="s">
        <v>886</v>
      </c>
      <c r="F172" s="72">
        <v>2140109</v>
      </c>
      <c r="G172" s="71" t="s">
        <v>815</v>
      </c>
    </row>
    <row r="173" spans="1:7" x14ac:dyDescent="0.3">
      <c r="A173" s="69" t="s">
        <v>1238</v>
      </c>
      <c r="B173" s="70" t="s">
        <v>1239</v>
      </c>
      <c r="C173" s="77" t="s">
        <v>1618</v>
      </c>
      <c r="D173" s="71" t="s">
        <v>677</v>
      </c>
      <c r="E173" s="71" t="s">
        <v>830</v>
      </c>
      <c r="F173" s="72">
        <v>2130509</v>
      </c>
      <c r="G173" s="71" t="s">
        <v>815</v>
      </c>
    </row>
    <row r="174" spans="1:7" x14ac:dyDescent="0.3">
      <c r="A174" s="69" t="s">
        <v>1240</v>
      </c>
      <c r="B174" s="70" t="s">
        <v>1241</v>
      </c>
      <c r="C174" s="77" t="s">
        <v>1619</v>
      </c>
      <c r="D174" s="71" t="s">
        <v>679</v>
      </c>
      <c r="E174" s="71" t="s">
        <v>1009</v>
      </c>
      <c r="F174" s="72">
        <v>2131102</v>
      </c>
      <c r="G174" s="71" t="s">
        <v>815</v>
      </c>
    </row>
    <row r="175" spans="1:7" x14ac:dyDescent="0.3">
      <c r="A175" s="69" t="s">
        <v>1242</v>
      </c>
      <c r="B175" s="70" t="s">
        <v>1243</v>
      </c>
      <c r="C175" s="77" t="s">
        <v>1620</v>
      </c>
      <c r="D175" s="71" t="s">
        <v>670</v>
      </c>
      <c r="E175" s="71" t="s">
        <v>1176</v>
      </c>
      <c r="F175" s="72">
        <v>2130605</v>
      </c>
      <c r="G175" s="71" t="s">
        <v>815</v>
      </c>
    </row>
    <row r="176" spans="1:7" x14ac:dyDescent="0.3">
      <c r="A176" s="69" t="s">
        <v>1244</v>
      </c>
      <c r="B176" s="70" t="s">
        <v>1245</v>
      </c>
      <c r="C176" s="77" t="s">
        <v>1621</v>
      </c>
      <c r="D176" s="71" t="s">
        <v>674</v>
      </c>
      <c r="E176" s="71" t="s">
        <v>904</v>
      </c>
      <c r="F176" s="72">
        <v>5020201</v>
      </c>
      <c r="G176" s="71" t="s">
        <v>815</v>
      </c>
    </row>
    <row r="177" spans="1:7" x14ac:dyDescent="0.3">
      <c r="A177" s="69" t="s">
        <v>1246</v>
      </c>
      <c r="B177" s="70" t="s">
        <v>1247</v>
      </c>
      <c r="C177" s="77" t="s">
        <v>1622</v>
      </c>
      <c r="D177" s="71" t="s">
        <v>685</v>
      </c>
      <c r="E177" s="71" t="s">
        <v>980</v>
      </c>
      <c r="F177" s="72">
        <v>2130301</v>
      </c>
      <c r="G177" s="71" t="s">
        <v>815</v>
      </c>
    </row>
    <row r="178" spans="1:7" x14ac:dyDescent="0.3">
      <c r="A178" s="69" t="s">
        <v>1248</v>
      </c>
      <c r="B178" s="70" t="s">
        <v>1249</v>
      </c>
      <c r="C178" s="77" t="s">
        <v>1623</v>
      </c>
      <c r="D178" s="71" t="s">
        <v>684</v>
      </c>
      <c r="E178" s="71" t="s">
        <v>331</v>
      </c>
      <c r="F178" s="72">
        <v>2140502</v>
      </c>
      <c r="G178" s="71" t="s">
        <v>815</v>
      </c>
    </row>
    <row r="179" spans="1:7" x14ac:dyDescent="0.3">
      <c r="A179" s="69" t="s">
        <v>1250</v>
      </c>
      <c r="B179" s="70" t="s">
        <v>1251</v>
      </c>
      <c r="C179" s="77" t="s">
        <v>1624</v>
      </c>
      <c r="D179" s="71" t="s">
        <v>664</v>
      </c>
      <c r="E179" s="71" t="s">
        <v>1123</v>
      </c>
      <c r="F179" s="72">
        <v>2130906</v>
      </c>
      <c r="G179" s="71" t="s">
        <v>815</v>
      </c>
    </row>
    <row r="180" spans="1:7" x14ac:dyDescent="0.3">
      <c r="A180" s="69" t="s">
        <v>1252</v>
      </c>
      <c r="B180" s="70" t="s">
        <v>1253</v>
      </c>
      <c r="C180" s="77" t="s">
        <v>1625</v>
      </c>
      <c r="D180" s="71" t="s">
        <v>670</v>
      </c>
      <c r="E180" s="71" t="s">
        <v>1254</v>
      </c>
      <c r="F180" s="72">
        <v>2120204</v>
      </c>
      <c r="G180" s="71" t="s">
        <v>815</v>
      </c>
    </row>
    <row r="181" spans="1:7" x14ac:dyDescent="0.3">
      <c r="A181" s="69" t="s">
        <v>1255</v>
      </c>
      <c r="B181" s="70" t="s">
        <v>1256</v>
      </c>
      <c r="C181" s="77" t="s">
        <v>1626</v>
      </c>
      <c r="D181" s="71" t="s">
        <v>671</v>
      </c>
      <c r="E181" s="71" t="s">
        <v>1257</v>
      </c>
      <c r="F181" s="72">
        <v>2140106</v>
      </c>
      <c r="G181" s="71" t="s">
        <v>815</v>
      </c>
    </row>
    <row r="182" spans="1:7" x14ac:dyDescent="0.3">
      <c r="A182" s="69" t="s">
        <v>1258</v>
      </c>
      <c r="B182" s="70" t="s">
        <v>1259</v>
      </c>
      <c r="C182" s="77" t="s">
        <v>1627</v>
      </c>
      <c r="D182" s="71" t="s">
        <v>670</v>
      </c>
      <c r="E182" s="71" t="s">
        <v>855</v>
      </c>
      <c r="F182" s="72">
        <v>2120203</v>
      </c>
      <c r="G182" s="71" t="s">
        <v>815</v>
      </c>
    </row>
    <row r="183" spans="1:7" ht="28.8" x14ac:dyDescent="0.3">
      <c r="A183" s="69" t="s">
        <v>1260</v>
      </c>
      <c r="B183" s="70" t="s">
        <v>1261</v>
      </c>
      <c r="C183" s="77" t="s">
        <v>1628</v>
      </c>
      <c r="D183" s="71" t="s">
        <v>684</v>
      </c>
      <c r="E183" s="71" t="s">
        <v>331</v>
      </c>
      <c r="F183" s="72">
        <v>2140502</v>
      </c>
      <c r="G183" s="71" t="s">
        <v>815</v>
      </c>
    </row>
    <row r="184" spans="1:7" x14ac:dyDescent="0.3">
      <c r="A184" s="69" t="s">
        <v>1262</v>
      </c>
      <c r="B184" s="70" t="s">
        <v>1263</v>
      </c>
      <c r="C184" s="77" t="s">
        <v>1629</v>
      </c>
      <c r="D184" s="71" t="s">
        <v>671</v>
      </c>
      <c r="E184" s="71" t="s">
        <v>1264</v>
      </c>
      <c r="F184" s="72">
        <v>2140108</v>
      </c>
      <c r="G184" s="71" t="s">
        <v>815</v>
      </c>
    </row>
    <row r="185" spans="1:7" x14ac:dyDescent="0.3">
      <c r="A185" s="69" t="s">
        <v>1265</v>
      </c>
      <c r="B185" s="70" t="s">
        <v>1266</v>
      </c>
      <c r="C185" s="77" t="s">
        <v>1630</v>
      </c>
      <c r="D185" s="71" t="s">
        <v>671</v>
      </c>
      <c r="E185" s="71" t="s">
        <v>886</v>
      </c>
      <c r="F185" s="72">
        <v>2140109</v>
      </c>
      <c r="G185" s="71" t="s">
        <v>815</v>
      </c>
    </row>
    <row r="186" spans="1:7" ht="28.8" x14ac:dyDescent="0.3">
      <c r="A186" s="69" t="s">
        <v>1267</v>
      </c>
      <c r="B186" s="70" t="s">
        <v>1268</v>
      </c>
      <c r="C186" s="77" t="s">
        <v>1631</v>
      </c>
      <c r="D186" s="71" t="s">
        <v>670</v>
      </c>
      <c r="E186" s="71" t="s">
        <v>1176</v>
      </c>
      <c r="F186" s="72">
        <v>2130605</v>
      </c>
      <c r="G186" s="71" t="s">
        <v>815</v>
      </c>
    </row>
    <row r="187" spans="1:7" x14ac:dyDescent="0.3">
      <c r="A187" s="69" t="s">
        <v>1269</v>
      </c>
      <c r="B187" s="70" t="s">
        <v>1270</v>
      </c>
      <c r="C187" s="77" t="s">
        <v>1632</v>
      </c>
      <c r="D187" s="71" t="s">
        <v>684</v>
      </c>
      <c r="E187" s="71" t="s">
        <v>1271</v>
      </c>
      <c r="F187" s="72">
        <v>2140505</v>
      </c>
      <c r="G187" s="71" t="s">
        <v>815</v>
      </c>
    </row>
    <row r="188" spans="1:7" x14ac:dyDescent="0.3">
      <c r="A188" s="69" t="s">
        <v>1272</v>
      </c>
      <c r="B188" s="70" t="s">
        <v>1273</v>
      </c>
      <c r="C188" s="77" t="s">
        <v>1633</v>
      </c>
      <c r="D188" s="71" t="s">
        <v>664</v>
      </c>
      <c r="E188" s="71" t="s">
        <v>1009</v>
      </c>
      <c r="F188" s="72">
        <v>2131102</v>
      </c>
      <c r="G188" s="71" t="s">
        <v>815</v>
      </c>
    </row>
    <row r="189" spans="1:7" x14ac:dyDescent="0.3">
      <c r="A189" s="69" t="s">
        <v>1274</v>
      </c>
      <c r="B189" s="70" t="s">
        <v>1275</v>
      </c>
      <c r="C189" s="77" t="s">
        <v>1634</v>
      </c>
      <c r="D189" s="71" t="s">
        <v>674</v>
      </c>
      <c r="E189" s="71" t="s">
        <v>1276</v>
      </c>
      <c r="F189" s="72">
        <v>5020203</v>
      </c>
      <c r="G189" s="71" t="s">
        <v>827</v>
      </c>
    </row>
    <row r="190" spans="1:7" x14ac:dyDescent="0.3">
      <c r="A190" s="69" t="s">
        <v>1277</v>
      </c>
      <c r="B190" s="70" t="s">
        <v>1278</v>
      </c>
      <c r="C190" s="77" t="s">
        <v>1635</v>
      </c>
      <c r="D190" s="71" t="s">
        <v>670</v>
      </c>
      <c r="E190" s="71" t="s">
        <v>927</v>
      </c>
      <c r="F190" s="72">
        <v>2120201</v>
      </c>
      <c r="G190" s="71" t="s">
        <v>815</v>
      </c>
    </row>
    <row r="191" spans="1:7" ht="28.8" x14ac:dyDescent="0.3">
      <c r="A191" s="69" t="s">
        <v>1279</v>
      </c>
      <c r="B191" s="70" t="s">
        <v>1280</v>
      </c>
      <c r="C191" s="77" t="s">
        <v>1636</v>
      </c>
      <c r="D191" s="71" t="s">
        <v>676</v>
      </c>
      <c r="E191" s="71" t="s">
        <v>998</v>
      </c>
      <c r="F191" s="72">
        <v>2131105</v>
      </c>
      <c r="G191" s="71" t="s">
        <v>827</v>
      </c>
    </row>
    <row r="192" spans="1:7" x14ac:dyDescent="0.3">
      <c r="A192" s="69" t="s">
        <v>1281</v>
      </c>
      <c r="B192" s="70" t="s">
        <v>1282</v>
      </c>
      <c r="C192" s="77" t="s">
        <v>1637</v>
      </c>
      <c r="D192" s="71" t="s">
        <v>672</v>
      </c>
      <c r="E192" s="71" t="s">
        <v>881</v>
      </c>
      <c r="F192" s="72">
        <v>2130403</v>
      </c>
      <c r="G192" s="71" t="s">
        <v>815</v>
      </c>
    </row>
    <row r="193" spans="1:7" x14ac:dyDescent="0.3">
      <c r="A193" s="69" t="s">
        <v>1283</v>
      </c>
      <c r="B193" s="70" t="s">
        <v>1284</v>
      </c>
      <c r="C193" s="77" t="s">
        <v>1638</v>
      </c>
      <c r="D193" s="71" t="s">
        <v>684</v>
      </c>
      <c r="E193" s="71" t="s">
        <v>919</v>
      </c>
      <c r="F193" s="72">
        <v>2140305</v>
      </c>
      <c r="G193" s="71" t="s">
        <v>815</v>
      </c>
    </row>
    <row r="194" spans="1:7" ht="28.8" x14ac:dyDescent="0.3">
      <c r="A194" s="69" t="s">
        <v>1285</v>
      </c>
      <c r="B194" s="70" t="s">
        <v>1286</v>
      </c>
      <c r="C194" s="77" t="s">
        <v>1639</v>
      </c>
      <c r="D194" s="71" t="s">
        <v>668</v>
      </c>
      <c r="E194" s="71" t="s">
        <v>849</v>
      </c>
      <c r="F194" s="72">
        <v>2130306</v>
      </c>
      <c r="G194" s="71" t="s">
        <v>815</v>
      </c>
    </row>
    <row r="195" spans="1:7" x14ac:dyDescent="0.3">
      <c r="A195" s="69" t="s">
        <v>1287</v>
      </c>
      <c r="B195" s="70" t="s">
        <v>1288</v>
      </c>
      <c r="C195" s="77" t="s">
        <v>1640</v>
      </c>
      <c r="D195" s="71" t="s">
        <v>671</v>
      </c>
      <c r="E195" s="71" t="s">
        <v>1091</v>
      </c>
      <c r="F195" s="72">
        <v>2140101</v>
      </c>
      <c r="G195" s="71" t="s">
        <v>815</v>
      </c>
    </row>
    <row r="196" spans="1:7" x14ac:dyDescent="0.3">
      <c r="A196" s="69" t="s">
        <v>1289</v>
      </c>
      <c r="B196" s="70" t="s">
        <v>1290</v>
      </c>
      <c r="C196" s="77" t="s">
        <v>1641</v>
      </c>
      <c r="D196" s="71" t="s">
        <v>663</v>
      </c>
      <c r="E196" s="71" t="s">
        <v>1291</v>
      </c>
      <c r="F196" s="72">
        <v>2140512</v>
      </c>
      <c r="G196" s="71" t="s">
        <v>815</v>
      </c>
    </row>
    <row r="197" spans="1:7" x14ac:dyDescent="0.3">
      <c r="A197" s="69" t="s">
        <v>1292</v>
      </c>
      <c r="B197" s="70" t="s">
        <v>1293</v>
      </c>
      <c r="C197" s="77" t="s">
        <v>1642</v>
      </c>
      <c r="D197" s="71" t="s">
        <v>673</v>
      </c>
      <c r="E197" s="71" t="s">
        <v>260</v>
      </c>
      <c r="F197" s="72">
        <v>2140302</v>
      </c>
      <c r="G197" s="71" t="s">
        <v>815</v>
      </c>
    </row>
    <row r="198" spans="1:7" ht="28.8" x14ac:dyDescent="0.3">
      <c r="A198" s="69" t="s">
        <v>1294</v>
      </c>
      <c r="B198" s="70" t="s">
        <v>1295</v>
      </c>
      <c r="C198" s="77" t="s">
        <v>1643</v>
      </c>
      <c r="D198" s="71" t="s">
        <v>675</v>
      </c>
      <c r="E198" s="71" t="s">
        <v>961</v>
      </c>
      <c r="F198" s="72">
        <v>2130701</v>
      </c>
      <c r="G198" s="71" t="s">
        <v>827</v>
      </c>
    </row>
    <row r="199" spans="1:7" x14ac:dyDescent="0.3">
      <c r="A199" s="69" t="s">
        <v>1296</v>
      </c>
      <c r="B199" s="70" t="s">
        <v>1297</v>
      </c>
      <c r="C199" s="77" t="s">
        <v>1644</v>
      </c>
      <c r="D199" s="71" t="s">
        <v>671</v>
      </c>
      <c r="E199" s="71" t="s">
        <v>1257</v>
      </c>
      <c r="F199" s="72">
        <v>2140106</v>
      </c>
      <c r="G199" s="71" t="s">
        <v>815</v>
      </c>
    </row>
    <row r="200" spans="1:7" x14ac:dyDescent="0.3">
      <c r="A200" s="69" t="s">
        <v>1298</v>
      </c>
      <c r="B200" s="70" t="s">
        <v>1299</v>
      </c>
      <c r="C200" s="77" t="s">
        <v>1645</v>
      </c>
      <c r="D200" s="71" t="s">
        <v>663</v>
      </c>
      <c r="E200" s="71" t="s">
        <v>1300</v>
      </c>
      <c r="F200" s="72">
        <v>2141004</v>
      </c>
      <c r="G200" s="71" t="s">
        <v>815</v>
      </c>
    </row>
    <row r="201" spans="1:7" ht="28.8" x14ac:dyDescent="0.3">
      <c r="A201" s="69" t="s">
        <v>1301</v>
      </c>
      <c r="B201" s="70" t="s">
        <v>1302</v>
      </c>
      <c r="C201" s="77" t="s">
        <v>1646</v>
      </c>
      <c r="D201" s="71" t="s">
        <v>673</v>
      </c>
      <c r="E201" s="71" t="s">
        <v>260</v>
      </c>
      <c r="F201" s="72">
        <v>2140302</v>
      </c>
      <c r="G201" s="71" t="s">
        <v>815</v>
      </c>
    </row>
    <row r="202" spans="1:7" x14ac:dyDescent="0.3">
      <c r="A202" s="69" t="s">
        <v>1303</v>
      </c>
      <c r="B202" s="70" t="s">
        <v>1304</v>
      </c>
      <c r="C202" s="77" t="s">
        <v>1647</v>
      </c>
      <c r="D202" s="71" t="s">
        <v>668</v>
      </c>
      <c r="E202" s="71" t="s">
        <v>858</v>
      </c>
      <c r="F202" s="72">
        <v>2130404</v>
      </c>
      <c r="G202" s="71" t="s">
        <v>815</v>
      </c>
    </row>
    <row r="203" spans="1:7" ht="28.8" x14ac:dyDescent="0.3">
      <c r="A203" s="69" t="s">
        <v>1305</v>
      </c>
      <c r="B203" s="70" t="s">
        <v>1306</v>
      </c>
      <c r="C203" s="77" t="s">
        <v>1648</v>
      </c>
      <c r="D203" s="71" t="s">
        <v>671</v>
      </c>
      <c r="E203" s="71" t="s">
        <v>1091</v>
      </c>
      <c r="F203" s="72">
        <v>2140101</v>
      </c>
      <c r="G203" s="71" t="s">
        <v>815</v>
      </c>
    </row>
    <row r="204" spans="1:7" x14ac:dyDescent="0.3">
      <c r="A204" s="69" t="s">
        <v>1307</v>
      </c>
      <c r="B204" s="70" t="s">
        <v>1308</v>
      </c>
      <c r="C204" s="77" t="s">
        <v>1649</v>
      </c>
      <c r="D204" s="71" t="s">
        <v>682</v>
      </c>
      <c r="E204" s="71" t="s">
        <v>838</v>
      </c>
      <c r="F204" s="72">
        <v>2140103</v>
      </c>
      <c r="G204" s="71" t="s">
        <v>815</v>
      </c>
    </row>
    <row r="205" spans="1:7" ht="28.8" x14ac:dyDescent="0.3">
      <c r="A205" s="69" t="s">
        <v>1309</v>
      </c>
      <c r="B205" s="70" t="s">
        <v>1310</v>
      </c>
      <c r="C205" s="77" t="s">
        <v>1650</v>
      </c>
      <c r="D205" s="71" t="s">
        <v>673</v>
      </c>
      <c r="E205" s="71" t="s">
        <v>913</v>
      </c>
      <c r="F205" s="72">
        <v>2140303</v>
      </c>
      <c r="G205" s="71" t="s">
        <v>815</v>
      </c>
    </row>
    <row r="206" spans="1:7" x14ac:dyDescent="0.3">
      <c r="A206" s="69" t="s">
        <v>1311</v>
      </c>
      <c r="B206" s="70" t="s">
        <v>1312</v>
      </c>
      <c r="C206" s="77" t="s">
        <v>1651</v>
      </c>
      <c r="D206" s="71" t="s">
        <v>673</v>
      </c>
      <c r="E206" s="71" t="s">
        <v>260</v>
      </c>
      <c r="F206" s="72">
        <v>2140302</v>
      </c>
      <c r="G206" s="71" t="s">
        <v>815</v>
      </c>
    </row>
    <row r="207" spans="1:7" x14ac:dyDescent="0.3">
      <c r="A207" s="69" t="s">
        <v>1313</v>
      </c>
      <c r="B207" s="70" t="s">
        <v>1314</v>
      </c>
      <c r="C207" s="77" t="s">
        <v>1652</v>
      </c>
      <c r="D207" s="71" t="s">
        <v>664</v>
      </c>
      <c r="E207" s="71" t="s">
        <v>998</v>
      </c>
      <c r="F207" s="72">
        <v>2131105</v>
      </c>
      <c r="G207" s="71" t="s">
        <v>815</v>
      </c>
    </row>
    <row r="208" spans="1:7" x14ac:dyDescent="0.3">
      <c r="A208" s="69" t="s">
        <v>1315</v>
      </c>
      <c r="B208" s="70" t="s">
        <v>1316</v>
      </c>
      <c r="C208" s="77" t="s">
        <v>1653</v>
      </c>
      <c r="D208" s="71" t="s">
        <v>683</v>
      </c>
      <c r="E208" s="71" t="s">
        <v>861</v>
      </c>
      <c r="F208" s="72">
        <v>2139998</v>
      </c>
      <c r="G208" s="71" t="s">
        <v>815</v>
      </c>
    </row>
    <row r="209" spans="1:7" x14ac:dyDescent="0.3">
      <c r="A209" s="69" t="s">
        <v>1317</v>
      </c>
      <c r="B209" s="70" t="s">
        <v>1318</v>
      </c>
      <c r="C209" s="77" t="s">
        <v>1654</v>
      </c>
      <c r="D209" s="71" t="s">
        <v>672</v>
      </c>
      <c r="E209" s="71" t="s">
        <v>910</v>
      </c>
      <c r="F209" s="72">
        <v>2130305</v>
      </c>
      <c r="G209" s="71" t="s">
        <v>815</v>
      </c>
    </row>
    <row r="210" spans="1:7" x14ac:dyDescent="0.3">
      <c r="A210" s="69" t="s">
        <v>1319</v>
      </c>
      <c r="B210" s="70" t="s">
        <v>1320</v>
      </c>
      <c r="C210" s="77" t="s">
        <v>1655</v>
      </c>
      <c r="D210" s="71" t="s">
        <v>685</v>
      </c>
      <c r="E210" s="71" t="s">
        <v>910</v>
      </c>
      <c r="F210" s="72">
        <v>2130305</v>
      </c>
      <c r="G210" s="71" t="s">
        <v>815</v>
      </c>
    </row>
    <row r="211" spans="1:7" x14ac:dyDescent="0.3">
      <c r="A211" s="69" t="s">
        <v>1321</v>
      </c>
      <c r="B211" s="70" t="s">
        <v>1322</v>
      </c>
      <c r="C211" s="77" t="s">
        <v>1656</v>
      </c>
      <c r="D211" s="71" t="s">
        <v>663</v>
      </c>
      <c r="E211" s="71" t="s">
        <v>1300</v>
      </c>
      <c r="F211" s="72">
        <v>2141004</v>
      </c>
      <c r="G211" s="71" t="s">
        <v>815</v>
      </c>
    </row>
    <row r="212" spans="1:7" x14ac:dyDescent="0.3">
      <c r="A212" s="69" t="s">
        <v>1323</v>
      </c>
      <c r="B212" s="70" t="s">
        <v>1324</v>
      </c>
      <c r="C212" s="77" t="s">
        <v>1657</v>
      </c>
      <c r="D212" s="71" t="s">
        <v>685</v>
      </c>
      <c r="E212" s="71" t="s">
        <v>1211</v>
      </c>
      <c r="F212" s="72">
        <v>2130203</v>
      </c>
      <c r="G212" s="71" t="s">
        <v>815</v>
      </c>
    </row>
    <row r="213" spans="1:7" x14ac:dyDescent="0.3">
      <c r="A213" s="69" t="s">
        <v>1325</v>
      </c>
      <c r="B213" s="70" t="s">
        <v>1326</v>
      </c>
      <c r="C213" s="77" t="s">
        <v>1658</v>
      </c>
      <c r="D213" s="71" t="s">
        <v>677</v>
      </c>
      <c r="E213" s="71" t="s">
        <v>830</v>
      </c>
      <c r="F213" s="72">
        <v>2130509</v>
      </c>
      <c r="G213" s="71" t="s">
        <v>852</v>
      </c>
    </row>
    <row r="214" spans="1:7" x14ac:dyDescent="0.3">
      <c r="A214" s="69" t="s">
        <v>1327</v>
      </c>
      <c r="B214" s="70" t="s">
        <v>1328</v>
      </c>
      <c r="C214" s="77" t="s">
        <v>1659</v>
      </c>
      <c r="D214" s="71" t="s">
        <v>674</v>
      </c>
      <c r="E214" s="71" t="s">
        <v>1329</v>
      </c>
      <c r="F214" s="72">
        <v>2141005</v>
      </c>
      <c r="G214" s="71" t="s">
        <v>815</v>
      </c>
    </row>
    <row r="215" spans="1:7" x14ac:dyDescent="0.3">
      <c r="A215" s="69" t="s">
        <v>1330</v>
      </c>
      <c r="B215" s="70" t="s">
        <v>1331</v>
      </c>
      <c r="C215" s="77" t="s">
        <v>1660</v>
      </c>
      <c r="D215" s="71" t="s">
        <v>674</v>
      </c>
      <c r="E215" s="71" t="s">
        <v>1329</v>
      </c>
      <c r="F215" s="72">
        <v>2141005</v>
      </c>
      <c r="G215" s="71" t="s">
        <v>815</v>
      </c>
    </row>
    <row r="216" spans="1:7" x14ac:dyDescent="0.3">
      <c r="A216" s="69" t="s">
        <v>1332</v>
      </c>
      <c r="B216" s="70" t="s">
        <v>1333</v>
      </c>
      <c r="C216" s="77" t="s">
        <v>1661</v>
      </c>
      <c r="D216" s="71" t="s">
        <v>674</v>
      </c>
      <c r="E216" s="71" t="s">
        <v>1329</v>
      </c>
      <c r="F216" s="72">
        <v>2141005</v>
      </c>
      <c r="G216" s="71" t="s">
        <v>815</v>
      </c>
    </row>
    <row r="217" spans="1:7" ht="28.8" x14ac:dyDescent="0.3">
      <c r="A217" s="69" t="s">
        <v>1334</v>
      </c>
      <c r="B217" s="70" t="s">
        <v>1335</v>
      </c>
      <c r="C217" s="77" t="s">
        <v>1662</v>
      </c>
      <c r="D217" s="71" t="s">
        <v>673</v>
      </c>
      <c r="E217" s="71" t="s">
        <v>930</v>
      </c>
      <c r="F217" s="72">
        <v>2140301</v>
      </c>
      <c r="G217" s="71" t="s">
        <v>815</v>
      </c>
    </row>
    <row r="218" spans="1:7" x14ac:dyDescent="0.3">
      <c r="A218" s="69" t="s">
        <v>1336</v>
      </c>
      <c r="B218" s="70" t="s">
        <v>1337</v>
      </c>
      <c r="C218" s="77" t="s">
        <v>1663</v>
      </c>
      <c r="D218" s="71" t="s">
        <v>684</v>
      </c>
      <c r="E218" s="71" t="s">
        <v>331</v>
      </c>
      <c r="F218" s="72">
        <v>2140502</v>
      </c>
      <c r="G218" s="71" t="s">
        <v>815</v>
      </c>
    </row>
    <row r="219" spans="1:7" ht="28.8" x14ac:dyDescent="0.3">
      <c r="A219" s="69" t="s">
        <v>1338</v>
      </c>
      <c r="B219" s="70" t="s">
        <v>1339</v>
      </c>
      <c r="C219" s="77" t="s">
        <v>1664</v>
      </c>
      <c r="D219" s="71" t="s">
        <v>663</v>
      </c>
      <c r="E219" s="71" t="s">
        <v>1187</v>
      </c>
      <c r="F219" s="72">
        <v>2140511</v>
      </c>
      <c r="G219" s="71" t="s">
        <v>815</v>
      </c>
    </row>
    <row r="220" spans="1:7" x14ac:dyDescent="0.3">
      <c r="A220" s="69" t="s">
        <v>1340</v>
      </c>
      <c r="B220" s="70" t="s">
        <v>1341</v>
      </c>
      <c r="C220" s="77" t="s">
        <v>1665</v>
      </c>
      <c r="D220" s="71" t="s">
        <v>673</v>
      </c>
      <c r="E220" s="71" t="s">
        <v>913</v>
      </c>
      <c r="F220" s="72">
        <v>2140303</v>
      </c>
      <c r="G220" s="71" t="s">
        <v>815</v>
      </c>
    </row>
    <row r="221" spans="1:7" ht="28.8" x14ac:dyDescent="0.3">
      <c r="A221" s="69" t="s">
        <v>1342</v>
      </c>
      <c r="B221" s="70" t="s">
        <v>1343</v>
      </c>
      <c r="C221" s="77" t="s">
        <v>1666</v>
      </c>
      <c r="D221" s="71" t="s">
        <v>664</v>
      </c>
      <c r="E221" s="71" t="s">
        <v>991</v>
      </c>
      <c r="F221" s="72">
        <v>2131104</v>
      </c>
      <c r="G221" s="71" t="s">
        <v>827</v>
      </c>
    </row>
    <row r="222" spans="1:7" x14ac:dyDescent="0.3">
      <c r="A222" s="69" t="s">
        <v>1344</v>
      </c>
      <c r="B222" s="70" t="s">
        <v>1345</v>
      </c>
      <c r="C222" s="77" t="s">
        <v>1667</v>
      </c>
      <c r="D222" s="71" t="s">
        <v>684</v>
      </c>
      <c r="E222" s="71" t="s">
        <v>1346</v>
      </c>
      <c r="F222" s="72">
        <v>2140509</v>
      </c>
      <c r="G222" s="71" t="s">
        <v>815</v>
      </c>
    </row>
    <row r="223" spans="1:7" ht="28.8" x14ac:dyDescent="0.3">
      <c r="A223" s="69" t="s">
        <v>1347</v>
      </c>
      <c r="B223" s="70" t="s">
        <v>1348</v>
      </c>
      <c r="C223" s="77" t="s">
        <v>1668</v>
      </c>
      <c r="D223" s="71" t="s">
        <v>664</v>
      </c>
      <c r="E223" s="71" t="s">
        <v>998</v>
      </c>
      <c r="F223" s="72">
        <v>2131105</v>
      </c>
      <c r="G223" s="71" t="s">
        <v>827</v>
      </c>
    </row>
    <row r="224" spans="1:7" x14ac:dyDescent="0.3">
      <c r="A224" s="69" t="s">
        <v>1349</v>
      </c>
      <c r="B224" s="70" t="s">
        <v>1350</v>
      </c>
      <c r="C224" s="77" t="s">
        <v>1669</v>
      </c>
      <c r="D224" s="71" t="s">
        <v>674</v>
      </c>
      <c r="E224" s="71" t="s">
        <v>924</v>
      </c>
      <c r="F224" s="72">
        <v>5020204</v>
      </c>
      <c r="G224" s="71" t="s">
        <v>815</v>
      </c>
    </row>
    <row r="225" spans="1:7" x14ac:dyDescent="0.3">
      <c r="A225" s="69" t="s">
        <v>1351</v>
      </c>
      <c r="B225" s="70" t="s">
        <v>1352</v>
      </c>
      <c r="C225" s="77" t="s">
        <v>1670</v>
      </c>
      <c r="D225" s="71" t="s">
        <v>663</v>
      </c>
      <c r="E225" s="71" t="s">
        <v>1300</v>
      </c>
      <c r="F225" s="72">
        <v>2141004</v>
      </c>
      <c r="G225" s="71" t="s">
        <v>815</v>
      </c>
    </row>
    <row r="226" spans="1:7" x14ac:dyDescent="0.3">
      <c r="A226" s="69" t="s">
        <v>1353</v>
      </c>
      <c r="B226" s="70" t="s">
        <v>1354</v>
      </c>
      <c r="C226" s="77" t="s">
        <v>1671</v>
      </c>
      <c r="D226" s="71" t="s">
        <v>684</v>
      </c>
      <c r="E226" s="71" t="s">
        <v>1203</v>
      </c>
      <c r="F226" s="72">
        <v>2140504</v>
      </c>
      <c r="G226" s="71" t="s">
        <v>827</v>
      </c>
    </row>
    <row r="227" spans="1:7" x14ac:dyDescent="0.3">
      <c r="A227" s="69" t="s">
        <v>1355</v>
      </c>
      <c r="B227" s="70" t="s">
        <v>1356</v>
      </c>
      <c r="C227" s="77" t="s">
        <v>1672</v>
      </c>
      <c r="D227" s="71" t="s">
        <v>663</v>
      </c>
      <c r="E227" s="71" t="s">
        <v>983</v>
      </c>
      <c r="F227" s="72">
        <v>2141001</v>
      </c>
      <c r="G227" s="71" t="s">
        <v>827</v>
      </c>
    </row>
    <row r="228" spans="1:7" x14ac:dyDescent="0.3">
      <c r="A228" s="69" t="str">
        <f>UPPER("SANDY HOOK WWTP")</f>
        <v>SANDY HOOK WWTP</v>
      </c>
      <c r="B228" s="70" t="s">
        <v>1357</v>
      </c>
      <c r="C228" s="77" t="s">
        <v>1673</v>
      </c>
      <c r="D228" s="71" t="s">
        <v>684</v>
      </c>
      <c r="E228" s="71" t="s">
        <v>930</v>
      </c>
      <c r="F228" s="72">
        <v>2140301</v>
      </c>
      <c r="G228" s="71" t="s">
        <v>815</v>
      </c>
    </row>
    <row r="229" spans="1:7" x14ac:dyDescent="0.3">
      <c r="A229" s="69" t="s">
        <v>1358</v>
      </c>
      <c r="B229" s="70" t="s">
        <v>1359</v>
      </c>
      <c r="C229" s="77" t="s">
        <v>1674</v>
      </c>
      <c r="D229" s="71" t="s">
        <v>678</v>
      </c>
      <c r="E229" s="71" t="s">
        <v>946</v>
      </c>
      <c r="F229" s="72">
        <v>2140202</v>
      </c>
      <c r="G229" s="71" t="s">
        <v>815</v>
      </c>
    </row>
    <row r="230" spans="1:7" ht="15.6" x14ac:dyDescent="0.3">
      <c r="A230" s="74" t="s">
        <v>1360</v>
      </c>
      <c r="B230" s="70" t="s">
        <v>1361</v>
      </c>
      <c r="C230" s="77" t="s">
        <v>1675</v>
      </c>
      <c r="D230" s="71" t="s">
        <v>673</v>
      </c>
      <c r="E230" s="71" t="s">
        <v>260</v>
      </c>
      <c r="F230" s="72">
        <v>2140302</v>
      </c>
      <c r="G230" s="71" t="s">
        <v>815</v>
      </c>
    </row>
    <row r="231" spans="1:7" x14ac:dyDescent="0.3">
      <c r="A231" s="69" t="s">
        <v>1362</v>
      </c>
      <c r="B231" s="70" t="s">
        <v>1363</v>
      </c>
      <c r="C231" s="77" t="s">
        <v>1676</v>
      </c>
      <c r="D231" s="71" t="s">
        <v>679</v>
      </c>
      <c r="E231" s="71" t="s">
        <v>991</v>
      </c>
      <c r="F231" s="72">
        <v>2131104</v>
      </c>
      <c r="G231" s="71" t="s">
        <v>815</v>
      </c>
    </row>
    <row r="232" spans="1:7" x14ac:dyDescent="0.3">
      <c r="A232" s="69" t="s">
        <v>1364</v>
      </c>
      <c r="B232" s="70" t="s">
        <v>1365</v>
      </c>
      <c r="C232" s="77" t="s">
        <v>1677</v>
      </c>
      <c r="D232" s="71" t="s">
        <v>673</v>
      </c>
      <c r="E232" s="71" t="s">
        <v>260</v>
      </c>
      <c r="F232" s="72">
        <v>2140302</v>
      </c>
      <c r="G232" s="71" t="s">
        <v>815</v>
      </c>
    </row>
    <row r="233" spans="1:7" x14ac:dyDescent="0.3">
      <c r="A233" s="69" t="s">
        <v>1366</v>
      </c>
      <c r="B233" s="70" t="s">
        <v>1367</v>
      </c>
      <c r="C233" s="77" t="s">
        <v>1678</v>
      </c>
      <c r="D233" s="71" t="s">
        <v>684</v>
      </c>
      <c r="E233" s="71" t="s">
        <v>1368</v>
      </c>
      <c r="F233" s="72">
        <v>2140508</v>
      </c>
      <c r="G233" s="71" t="s">
        <v>815</v>
      </c>
    </row>
    <row r="234" spans="1:7" x14ac:dyDescent="0.3">
      <c r="A234" s="69" t="s">
        <v>1369</v>
      </c>
      <c r="B234" s="70" t="s">
        <v>1370</v>
      </c>
      <c r="C234" s="77" t="s">
        <v>1679</v>
      </c>
      <c r="D234" s="71" t="s">
        <v>669</v>
      </c>
      <c r="E234" s="71" t="s">
        <v>1021</v>
      </c>
      <c r="F234" s="72">
        <v>2140304</v>
      </c>
      <c r="G234" s="71" t="s">
        <v>815</v>
      </c>
    </row>
    <row r="235" spans="1:7" ht="28.8" x14ac:dyDescent="0.3">
      <c r="A235" s="69" t="s">
        <v>1371</v>
      </c>
      <c r="B235" s="70" t="s">
        <v>1372</v>
      </c>
      <c r="C235" s="77" t="s">
        <v>1680</v>
      </c>
      <c r="D235" s="71" t="s">
        <v>974</v>
      </c>
      <c r="E235" s="71" t="s">
        <v>1373</v>
      </c>
      <c r="F235" s="72">
        <v>2130904</v>
      </c>
      <c r="G235" s="71" t="s">
        <v>815</v>
      </c>
    </row>
    <row r="236" spans="1:7" ht="28.8" x14ac:dyDescent="0.3">
      <c r="A236" s="69" t="s">
        <v>1374</v>
      </c>
      <c r="B236" s="70" t="s">
        <v>1375</v>
      </c>
      <c r="C236" s="77" t="s">
        <v>1681</v>
      </c>
      <c r="D236" s="71" t="s">
        <v>681</v>
      </c>
      <c r="E236" s="71" t="s">
        <v>907</v>
      </c>
      <c r="F236" s="72">
        <v>2130208</v>
      </c>
      <c r="G236" s="71" t="s">
        <v>815</v>
      </c>
    </row>
    <row r="237" spans="1:7" x14ac:dyDescent="0.3">
      <c r="A237" s="69" t="s">
        <v>1376</v>
      </c>
      <c r="B237" s="70" t="s">
        <v>1377</v>
      </c>
      <c r="C237" s="77" t="s">
        <v>1682</v>
      </c>
      <c r="D237" s="71" t="s">
        <v>669</v>
      </c>
      <c r="E237" s="71" t="s">
        <v>1021</v>
      </c>
      <c r="F237" s="72">
        <v>2140304</v>
      </c>
      <c r="G237" s="71" t="s">
        <v>815</v>
      </c>
    </row>
    <row r="238" spans="1:7" x14ac:dyDescent="0.3">
      <c r="A238" s="69" t="s">
        <v>1378</v>
      </c>
      <c r="B238" s="70" t="s">
        <v>1379</v>
      </c>
      <c r="C238" s="77" t="s">
        <v>1683</v>
      </c>
      <c r="D238" s="71" t="s">
        <v>686</v>
      </c>
      <c r="E238" s="71" t="s">
        <v>956</v>
      </c>
      <c r="F238" s="72">
        <v>2130104</v>
      </c>
      <c r="G238" s="71" t="s">
        <v>815</v>
      </c>
    </row>
    <row r="239" spans="1:7" ht="28.8" x14ac:dyDescent="0.3">
      <c r="A239" s="69" t="s">
        <v>1380</v>
      </c>
      <c r="B239" s="70" t="s">
        <v>1381</v>
      </c>
      <c r="C239" s="77" t="s">
        <v>1684</v>
      </c>
      <c r="D239" s="71" t="s">
        <v>663</v>
      </c>
      <c r="E239" s="71" t="s">
        <v>1300</v>
      </c>
      <c r="F239" s="72">
        <v>2141004</v>
      </c>
      <c r="G239" s="71" t="s">
        <v>815</v>
      </c>
    </row>
    <row r="240" spans="1:7" x14ac:dyDescent="0.3">
      <c r="A240" s="69" t="s">
        <v>1382</v>
      </c>
      <c r="B240" s="70" t="s">
        <v>1383</v>
      </c>
      <c r="C240" s="77" t="s">
        <v>1685</v>
      </c>
      <c r="D240" s="71" t="s">
        <v>677</v>
      </c>
      <c r="E240" s="71" t="s">
        <v>1384</v>
      </c>
      <c r="F240" s="72">
        <v>2139997</v>
      </c>
      <c r="G240" s="71" t="s">
        <v>815</v>
      </c>
    </row>
    <row r="241" spans="1:7" ht="28.8" x14ac:dyDescent="0.3">
      <c r="A241" s="69" t="s">
        <v>1385</v>
      </c>
      <c r="B241" s="70" t="s">
        <v>1386</v>
      </c>
      <c r="C241" s="77" t="s">
        <v>1686</v>
      </c>
      <c r="D241" s="71" t="s">
        <v>663</v>
      </c>
      <c r="E241" s="71" t="s">
        <v>1300</v>
      </c>
      <c r="F241" s="72">
        <v>2141004</v>
      </c>
      <c r="G241" s="71" t="s">
        <v>815</v>
      </c>
    </row>
    <row r="242" spans="1:7" ht="28.8" x14ac:dyDescent="0.3">
      <c r="A242" s="69" t="s">
        <v>1387</v>
      </c>
      <c r="B242" s="70" t="s">
        <v>1388</v>
      </c>
      <c r="C242" s="77" t="s">
        <v>1687</v>
      </c>
      <c r="D242" s="71" t="s">
        <v>663</v>
      </c>
      <c r="E242" s="71" t="s">
        <v>1300</v>
      </c>
      <c r="F242" s="72">
        <v>2141004</v>
      </c>
      <c r="G242" s="71" t="s">
        <v>815</v>
      </c>
    </row>
    <row r="243" spans="1:7" ht="28.8" x14ac:dyDescent="0.3">
      <c r="A243" s="69" t="s">
        <v>1389</v>
      </c>
      <c r="B243" s="70" t="s">
        <v>1390</v>
      </c>
      <c r="C243" s="77" t="s">
        <v>1688</v>
      </c>
      <c r="D243" s="71" t="s">
        <v>663</v>
      </c>
      <c r="E243" s="71" t="s">
        <v>1368</v>
      </c>
      <c r="F243" s="72">
        <v>2140508</v>
      </c>
      <c r="G243" s="71" t="s">
        <v>815</v>
      </c>
    </row>
    <row r="244" spans="1:7" ht="28.8" x14ac:dyDescent="0.3">
      <c r="A244" s="69" t="s">
        <v>1391</v>
      </c>
      <c r="B244" s="70" t="s">
        <v>1392</v>
      </c>
      <c r="C244" s="77" t="s">
        <v>1689</v>
      </c>
      <c r="D244" s="71" t="s">
        <v>673</v>
      </c>
      <c r="E244" s="71" t="s">
        <v>919</v>
      </c>
      <c r="F244" s="72">
        <v>2140305</v>
      </c>
      <c r="G244" s="71" t="s">
        <v>815</v>
      </c>
    </row>
    <row r="245" spans="1:7" ht="28.8" x14ac:dyDescent="0.3">
      <c r="A245" s="69" t="s">
        <v>1393</v>
      </c>
      <c r="B245" s="70" t="s">
        <v>1394</v>
      </c>
      <c r="C245" s="77" t="s">
        <v>1690</v>
      </c>
      <c r="D245" s="71" t="s">
        <v>678</v>
      </c>
      <c r="E245" s="71" t="s">
        <v>946</v>
      </c>
      <c r="F245" s="72">
        <v>2140202</v>
      </c>
      <c r="G245" s="71" t="s">
        <v>815</v>
      </c>
    </row>
    <row r="246" spans="1:7" ht="28.8" x14ac:dyDescent="0.3">
      <c r="A246" s="69" t="s">
        <v>1395</v>
      </c>
      <c r="B246" s="70" t="s">
        <v>1396</v>
      </c>
      <c r="C246" s="77" t="s">
        <v>1691</v>
      </c>
      <c r="D246" s="71" t="s">
        <v>663</v>
      </c>
      <c r="E246" s="71" t="s">
        <v>1397</v>
      </c>
      <c r="F246" s="72">
        <v>2141003</v>
      </c>
      <c r="G246" s="71" t="s">
        <v>815</v>
      </c>
    </row>
    <row r="247" spans="1:7" x14ac:dyDescent="0.3">
      <c r="A247" s="69" t="s">
        <v>1398</v>
      </c>
      <c r="B247" s="70" t="s">
        <v>1399</v>
      </c>
      <c r="C247" s="77" t="s">
        <v>1692</v>
      </c>
      <c r="D247" s="71" t="s">
        <v>669</v>
      </c>
      <c r="E247" s="71" t="s">
        <v>1021</v>
      </c>
      <c r="F247" s="72">
        <v>2140304</v>
      </c>
      <c r="G247" s="71" t="s">
        <v>815</v>
      </c>
    </row>
    <row r="248" spans="1:7" x14ac:dyDescent="0.3">
      <c r="A248" s="69" t="s">
        <v>1400</v>
      </c>
      <c r="B248" s="70" t="s">
        <v>1401</v>
      </c>
      <c r="C248" s="77" t="s">
        <v>1693</v>
      </c>
      <c r="D248" s="71" t="s">
        <v>673</v>
      </c>
      <c r="E248" s="71" t="s">
        <v>919</v>
      </c>
      <c r="F248" s="72">
        <v>2140305</v>
      </c>
      <c r="G248" s="71" t="s">
        <v>815</v>
      </c>
    </row>
    <row r="249" spans="1:7" x14ac:dyDescent="0.3">
      <c r="A249" s="69" t="s">
        <v>1402</v>
      </c>
      <c r="B249" s="70" t="s">
        <v>1403</v>
      </c>
      <c r="C249" s="77" t="s">
        <v>1694</v>
      </c>
      <c r="D249" s="71" t="s">
        <v>669</v>
      </c>
      <c r="E249" s="71" t="s">
        <v>1404</v>
      </c>
      <c r="F249" s="72">
        <v>2130907</v>
      </c>
      <c r="G249" s="71" t="s">
        <v>815</v>
      </c>
    </row>
    <row r="250" spans="1:7" x14ac:dyDescent="0.3">
      <c r="A250" s="69" t="s">
        <v>1405</v>
      </c>
      <c r="B250" s="70" t="s">
        <v>1406</v>
      </c>
      <c r="C250" s="77" t="s">
        <v>1695</v>
      </c>
      <c r="D250" s="71" t="s">
        <v>669</v>
      </c>
      <c r="E250" s="71" t="s">
        <v>1404</v>
      </c>
      <c r="F250" s="72">
        <v>2130907</v>
      </c>
      <c r="G250" s="71" t="s">
        <v>815</v>
      </c>
    </row>
    <row r="251" spans="1:7" ht="28.8" x14ac:dyDescent="0.3">
      <c r="A251" s="69" t="s">
        <v>1407</v>
      </c>
      <c r="B251" s="70" t="s">
        <v>1408</v>
      </c>
      <c r="C251" s="77" t="s">
        <v>1696</v>
      </c>
      <c r="D251" s="71" t="s">
        <v>684</v>
      </c>
      <c r="E251" s="71" t="s">
        <v>331</v>
      </c>
      <c r="F251" s="72">
        <v>2140502</v>
      </c>
      <c r="G251" s="71" t="s">
        <v>815</v>
      </c>
    </row>
    <row r="252" spans="1:7" x14ac:dyDescent="0.3">
      <c r="A252" s="69" t="s">
        <v>1409</v>
      </c>
      <c r="B252" s="70" t="s">
        <v>1410</v>
      </c>
      <c r="C252" s="77" t="s">
        <v>1697</v>
      </c>
      <c r="D252" s="71" t="s">
        <v>663</v>
      </c>
      <c r="E252" s="71" t="s">
        <v>1214</v>
      </c>
      <c r="F252" s="72">
        <v>2141002</v>
      </c>
      <c r="G252" s="71" t="s">
        <v>815</v>
      </c>
    </row>
    <row r="253" spans="1:7" x14ac:dyDescent="0.3">
      <c r="A253" s="69" t="s">
        <v>1411</v>
      </c>
      <c r="B253" s="70" t="s">
        <v>1412</v>
      </c>
      <c r="C253" s="77" t="s">
        <v>1698</v>
      </c>
      <c r="D253" s="71" t="s">
        <v>678</v>
      </c>
      <c r="E253" s="71" t="s">
        <v>260</v>
      </c>
      <c r="F253" s="72">
        <v>2140302</v>
      </c>
      <c r="G253" s="71" t="s">
        <v>815</v>
      </c>
    </row>
    <row r="254" spans="1:7" x14ac:dyDescent="0.3">
      <c r="A254" s="69" t="s">
        <v>1413</v>
      </c>
      <c r="B254" s="70" t="s">
        <v>1414</v>
      </c>
      <c r="C254" s="77" t="s">
        <v>1699</v>
      </c>
      <c r="D254" s="71" t="s">
        <v>684</v>
      </c>
      <c r="E254" s="71" t="s">
        <v>823</v>
      </c>
      <c r="F254" s="72">
        <v>2140501</v>
      </c>
      <c r="G254" s="71" t="s">
        <v>815</v>
      </c>
    </row>
    <row r="255" spans="1:7" x14ac:dyDescent="0.3">
      <c r="A255" s="69" t="s">
        <v>1415</v>
      </c>
      <c r="B255" s="70" t="s">
        <v>1416</v>
      </c>
      <c r="C255" s="77" t="s">
        <v>1700</v>
      </c>
      <c r="D255" s="71" t="s">
        <v>684</v>
      </c>
      <c r="E255" s="71" t="s">
        <v>1203</v>
      </c>
      <c r="F255" s="72">
        <v>2140504</v>
      </c>
      <c r="G255" s="71" t="s">
        <v>815</v>
      </c>
    </row>
    <row r="256" spans="1:7" x14ac:dyDescent="0.3">
      <c r="A256" s="69" t="s">
        <v>1417</v>
      </c>
      <c r="B256" s="70" t="s">
        <v>1418</v>
      </c>
      <c r="C256" s="77" t="s">
        <v>1701</v>
      </c>
      <c r="D256" s="71" t="s">
        <v>974</v>
      </c>
      <c r="E256" s="71" t="s">
        <v>1050</v>
      </c>
      <c r="F256" s="72">
        <v>2130802</v>
      </c>
      <c r="G256" s="71" t="s">
        <v>815</v>
      </c>
    </row>
    <row r="257" spans="1:7" x14ac:dyDescent="0.3">
      <c r="A257" s="69" t="s">
        <v>1419</v>
      </c>
      <c r="B257" s="70" t="s">
        <v>1420</v>
      </c>
      <c r="C257" s="77" t="s">
        <v>1702</v>
      </c>
      <c r="D257" s="71" t="s">
        <v>684</v>
      </c>
      <c r="E257" s="71" t="s">
        <v>331</v>
      </c>
      <c r="F257" s="72">
        <v>2140502</v>
      </c>
      <c r="G257" s="71" t="s">
        <v>815</v>
      </c>
    </row>
    <row r="258" spans="1:7" x14ac:dyDescent="0.3">
      <c r="A258" s="69" t="s">
        <v>1421</v>
      </c>
      <c r="B258" s="70" t="s">
        <v>1422</v>
      </c>
      <c r="C258" s="77" t="s">
        <v>1703</v>
      </c>
      <c r="D258" s="71" t="s">
        <v>663</v>
      </c>
      <c r="E258" s="71" t="s">
        <v>983</v>
      </c>
      <c r="F258" s="72">
        <v>2141001</v>
      </c>
      <c r="G258" s="71" t="s">
        <v>815</v>
      </c>
    </row>
    <row r="259" spans="1:7" x14ac:dyDescent="0.3">
      <c r="A259" s="69" t="s">
        <v>1423</v>
      </c>
      <c r="B259" s="70" t="s">
        <v>1424</v>
      </c>
      <c r="C259" s="77" t="s">
        <v>1704</v>
      </c>
      <c r="D259" s="71" t="s">
        <v>684</v>
      </c>
      <c r="E259" s="71" t="s">
        <v>823</v>
      </c>
      <c r="F259" s="72">
        <v>2140501</v>
      </c>
      <c r="G259" s="71" t="s">
        <v>815</v>
      </c>
    </row>
    <row r="260" spans="1:7" x14ac:dyDescent="0.3">
      <c r="A260" s="69" t="s">
        <v>1425</v>
      </c>
      <c r="B260" s="70" t="s">
        <v>1426</v>
      </c>
      <c r="C260" s="77" t="s">
        <v>1705</v>
      </c>
      <c r="D260" s="71" t="s">
        <v>674</v>
      </c>
      <c r="E260" s="71" t="s">
        <v>904</v>
      </c>
      <c r="F260" s="72">
        <v>5020201</v>
      </c>
      <c r="G260" s="71" t="s">
        <v>815</v>
      </c>
    </row>
    <row r="261" spans="1:7" x14ac:dyDescent="0.3">
      <c r="A261" s="69" t="s">
        <v>1427</v>
      </c>
      <c r="B261" s="70" t="s">
        <v>1428</v>
      </c>
      <c r="C261" s="77" t="s">
        <v>1706</v>
      </c>
      <c r="D261" s="71" t="s">
        <v>664</v>
      </c>
      <c r="E261" s="71" t="s">
        <v>1009</v>
      </c>
      <c r="F261" s="72">
        <v>2131102</v>
      </c>
      <c r="G261" s="71" t="s">
        <v>815</v>
      </c>
    </row>
    <row r="262" spans="1:7" ht="28.8" x14ac:dyDescent="0.3">
      <c r="A262" s="69" t="s">
        <v>1429</v>
      </c>
      <c r="B262" s="70" t="s">
        <v>1430</v>
      </c>
      <c r="C262" s="77" t="s">
        <v>1707</v>
      </c>
      <c r="D262" s="71" t="s">
        <v>675</v>
      </c>
      <c r="E262" s="71" t="s">
        <v>927</v>
      </c>
      <c r="F262" s="72">
        <v>2120201</v>
      </c>
      <c r="G262" s="71" t="s">
        <v>815</v>
      </c>
    </row>
    <row r="263" spans="1:7" ht="28.8" x14ac:dyDescent="0.3">
      <c r="A263" s="69" t="s">
        <v>1431</v>
      </c>
      <c r="B263" s="70" t="s">
        <v>1432</v>
      </c>
      <c r="C263" s="77" t="s">
        <v>1708</v>
      </c>
      <c r="D263" s="71" t="s">
        <v>664</v>
      </c>
      <c r="E263" s="71" t="s">
        <v>1009</v>
      </c>
      <c r="F263" s="72">
        <v>2131102</v>
      </c>
      <c r="G263" s="71" t="s">
        <v>827</v>
      </c>
    </row>
    <row r="264" spans="1:7" x14ac:dyDescent="0.3">
      <c r="A264" s="69" t="s">
        <v>1433</v>
      </c>
      <c r="B264" s="70" t="s">
        <v>1434</v>
      </c>
      <c r="C264" s="77" t="s">
        <v>1709</v>
      </c>
      <c r="D264" s="71" t="s">
        <v>670</v>
      </c>
      <c r="E264" s="71" t="s">
        <v>1254</v>
      </c>
      <c r="F264" s="72">
        <v>2120204</v>
      </c>
      <c r="G264" s="71" t="s">
        <v>815</v>
      </c>
    </row>
    <row r="265" spans="1:7" x14ac:dyDescent="0.3">
      <c r="A265" s="69" t="s">
        <v>1435</v>
      </c>
      <c r="B265" s="70" t="s">
        <v>1436</v>
      </c>
      <c r="C265" s="77" t="s">
        <v>1710</v>
      </c>
      <c r="D265" s="71" t="s">
        <v>663</v>
      </c>
      <c r="E265" s="71" t="s">
        <v>983</v>
      </c>
      <c r="F265" s="72">
        <v>2141001</v>
      </c>
      <c r="G265" s="71" t="s">
        <v>815</v>
      </c>
    </row>
    <row r="266" spans="1:7" x14ac:dyDescent="0.3">
      <c r="A266" s="69" t="s">
        <v>1437</v>
      </c>
      <c r="B266" s="70" t="s">
        <v>1438</v>
      </c>
      <c r="C266" s="77" t="s">
        <v>1711</v>
      </c>
      <c r="D266" s="71" t="s">
        <v>668</v>
      </c>
      <c r="E266" s="71" t="s">
        <v>858</v>
      </c>
      <c r="F266" s="72">
        <v>2130404</v>
      </c>
      <c r="G266" s="71" t="s">
        <v>815</v>
      </c>
    </row>
    <row r="267" spans="1:7" ht="28.8" x14ac:dyDescent="0.3">
      <c r="A267" s="69" t="s">
        <v>1439</v>
      </c>
      <c r="B267" s="70" t="s">
        <v>1440</v>
      </c>
      <c r="C267" s="77" t="s">
        <v>1712</v>
      </c>
      <c r="D267" s="71" t="s">
        <v>674</v>
      </c>
      <c r="E267" s="71" t="s">
        <v>1206</v>
      </c>
      <c r="F267" s="72">
        <v>5020202</v>
      </c>
      <c r="G267" s="71" t="s">
        <v>815</v>
      </c>
    </row>
    <row r="268" spans="1:7" x14ac:dyDescent="0.3">
      <c r="A268" s="69" t="s">
        <v>1441</v>
      </c>
      <c r="B268" s="70" t="s">
        <v>1442</v>
      </c>
      <c r="C268" s="77" t="s">
        <v>1713</v>
      </c>
      <c r="D268" s="71" t="s">
        <v>670</v>
      </c>
      <c r="E268" s="71" t="s">
        <v>1254</v>
      </c>
      <c r="F268" s="72">
        <v>2120204</v>
      </c>
      <c r="G268" s="71" t="s">
        <v>815</v>
      </c>
    </row>
    <row r="269" spans="1:7" ht="28.8" x14ac:dyDescent="0.3">
      <c r="A269" s="69" t="s">
        <v>1443</v>
      </c>
      <c r="B269" s="70" t="s">
        <v>1444</v>
      </c>
      <c r="C269" s="77" t="s">
        <v>1714</v>
      </c>
      <c r="D269" s="71" t="s">
        <v>668</v>
      </c>
      <c r="E269" s="71" t="s">
        <v>858</v>
      </c>
      <c r="F269" s="72">
        <v>2130404</v>
      </c>
      <c r="G269" s="71" t="s">
        <v>815</v>
      </c>
    </row>
    <row r="270" spans="1:7" x14ac:dyDescent="0.3">
      <c r="A270" s="69" t="s">
        <v>1445</v>
      </c>
      <c r="B270" s="70" t="s">
        <v>1446</v>
      </c>
      <c r="C270" s="77" t="s">
        <v>1715</v>
      </c>
      <c r="D270" s="71" t="s">
        <v>664</v>
      </c>
      <c r="E270" s="71" t="s">
        <v>1099</v>
      </c>
      <c r="F270" s="72">
        <v>2131002</v>
      </c>
      <c r="G270" s="71" t="s">
        <v>815</v>
      </c>
    </row>
    <row r="271" spans="1:7" x14ac:dyDescent="0.3">
      <c r="A271" s="75" t="s">
        <v>1919</v>
      </c>
      <c r="C271" s="124" t="s">
        <v>1920</v>
      </c>
    </row>
    <row r="274" spans="7:7" x14ac:dyDescent="0.3">
      <c r="G274" s="8"/>
    </row>
    <row r="276" spans="7:7" x14ac:dyDescent="0.3">
      <c r="G276" s="8"/>
    </row>
    <row r="295" spans="6:6" x14ac:dyDescent="0.3">
      <c r="F295" s="76"/>
    </row>
    <row r="296" spans="6:6" x14ac:dyDescent="0.3">
      <c r="F296" s="76"/>
    </row>
    <row r="297" spans="6:6" x14ac:dyDescent="0.3">
      <c r="F297" s="76"/>
    </row>
    <row r="298" spans="6:6" x14ac:dyDescent="0.3">
      <c r="F298" s="76"/>
    </row>
    <row r="299" spans="6:6" x14ac:dyDescent="0.3">
      <c r="F299" s="76"/>
    </row>
  </sheetData>
  <autoFilter ref="A1:F318" xr:uid="{00000000-0009-0000-0000-000000000000}"/>
  <conditionalFormatting sqref="A2:G2 A3:B6 D3:G6 C3:C270 B8:B269 G8:G269 A9:A40 D9:F40 A42:A187 D42:F187 A189:A269 D189:F269 A272:G272 G275:G279">
    <cfRule type="expression" dxfId="2" priority="1">
      <formula>#REF!="A"</formula>
    </cfRule>
    <cfRule type="expression" dxfId="1" priority="2">
      <formula>#REF!="J"</formula>
    </cfRule>
    <cfRule type="expression" dxfId="0" priority="3">
      <formula>#REF!="Yes"</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9CA4-386C-4C3D-B1A2-432428D7A48E}">
  <dimension ref="A2:O50"/>
  <sheetViews>
    <sheetView workbookViewId="0">
      <selection activeCell="M6" sqref="M6"/>
    </sheetView>
  </sheetViews>
  <sheetFormatPr defaultRowHeight="14.4" x14ac:dyDescent="0.3"/>
  <cols>
    <col min="1" max="1" width="3.33203125" customWidth="1"/>
    <col min="15" max="15" width="3.88671875" customWidth="1"/>
  </cols>
  <sheetData>
    <row r="2" spans="1:7" x14ac:dyDescent="0.3">
      <c r="B2" s="137" t="s">
        <v>1936</v>
      </c>
    </row>
    <row r="3" spans="1:7" x14ac:dyDescent="0.3">
      <c r="B3" s="137" t="s">
        <v>1948</v>
      </c>
    </row>
    <row r="4" spans="1:7" x14ac:dyDescent="0.3">
      <c r="B4" s="124" t="s">
        <v>1939</v>
      </c>
    </row>
    <row r="5" spans="1:7" x14ac:dyDescent="0.3">
      <c r="B5" s="124"/>
    </row>
    <row r="6" spans="1:7" x14ac:dyDescent="0.3">
      <c r="A6" s="2" t="s">
        <v>705</v>
      </c>
    </row>
    <row r="7" spans="1:7" x14ac:dyDescent="0.3">
      <c r="A7" s="2"/>
    </row>
    <row r="8" spans="1:7" x14ac:dyDescent="0.3">
      <c r="A8" t="s">
        <v>775</v>
      </c>
      <c r="B8" t="s">
        <v>787</v>
      </c>
    </row>
    <row r="9" spans="1:7" x14ac:dyDescent="0.3">
      <c r="B9" t="s">
        <v>1779</v>
      </c>
    </row>
    <row r="10" spans="1:7" ht="7.2" customHeight="1" x14ac:dyDescent="0.3"/>
    <row r="11" spans="1:7" s="101" customFormat="1" ht="14.4" customHeight="1" x14ac:dyDescent="0.3">
      <c r="C11" s="101" t="s">
        <v>699</v>
      </c>
      <c r="G11" s="101" t="s">
        <v>1780</v>
      </c>
    </row>
    <row r="12" spans="1:7" s="101" customFormat="1" x14ac:dyDescent="0.3">
      <c r="C12" s="101" t="s">
        <v>700</v>
      </c>
      <c r="G12" s="101" t="s">
        <v>1949</v>
      </c>
    </row>
    <row r="13" spans="1:7" s="101" customFormat="1" x14ac:dyDescent="0.3">
      <c r="C13" s="101" t="s">
        <v>701</v>
      </c>
      <c r="G13" s="101" t="s">
        <v>1780</v>
      </c>
    </row>
    <row r="14" spans="1:7" s="101" customFormat="1" x14ac:dyDescent="0.3">
      <c r="C14" s="101" t="s">
        <v>702</v>
      </c>
      <c r="G14" s="101" t="s">
        <v>1780</v>
      </c>
    </row>
    <row r="15" spans="1:7" s="101" customFormat="1" x14ac:dyDescent="0.3">
      <c r="C15" s="101" t="s">
        <v>703</v>
      </c>
      <c r="G15" s="101" t="s">
        <v>1813</v>
      </c>
    </row>
    <row r="16" spans="1:7" s="101" customFormat="1" x14ac:dyDescent="0.3">
      <c r="C16" s="101" t="s">
        <v>704</v>
      </c>
      <c r="G16" s="101" t="s">
        <v>1780</v>
      </c>
    </row>
    <row r="17" spans="1:15" s="101" customFormat="1" x14ac:dyDescent="0.3">
      <c r="C17" s="101" t="s">
        <v>773</v>
      </c>
      <c r="G17" s="101" t="s">
        <v>1780</v>
      </c>
    </row>
    <row r="18" spans="1:15" s="101" customFormat="1" ht="14.4" customHeight="1" x14ac:dyDescent="0.3">
      <c r="C18" s="101" t="s">
        <v>774</v>
      </c>
      <c r="G18" s="101" t="s">
        <v>1780</v>
      </c>
    </row>
    <row r="19" spans="1:15" s="101" customFormat="1" x14ac:dyDescent="0.3">
      <c r="C19" s="101" t="s">
        <v>1781</v>
      </c>
      <c r="G19" s="101" t="s">
        <v>1782</v>
      </c>
    </row>
    <row r="20" spans="1:15" ht="7.2" customHeight="1" x14ac:dyDescent="0.3"/>
    <row r="21" spans="1:15" x14ac:dyDescent="0.3">
      <c r="A21" t="s">
        <v>777</v>
      </c>
      <c r="B21" t="s">
        <v>789</v>
      </c>
    </row>
    <row r="22" spans="1:15" ht="7.95" customHeight="1" x14ac:dyDescent="0.3"/>
    <row r="23" spans="1:15" x14ac:dyDescent="0.3">
      <c r="A23" s="64" t="s">
        <v>776</v>
      </c>
      <c r="B23" s="54" t="s">
        <v>1924</v>
      </c>
    </row>
    <row r="24" spans="1:15" ht="7.2" customHeight="1" x14ac:dyDescent="0.3"/>
    <row r="25" spans="1:15" x14ac:dyDescent="0.3">
      <c r="A25" t="s">
        <v>778</v>
      </c>
      <c r="B25" s="3" t="s">
        <v>788</v>
      </c>
    </row>
    <row r="26" spans="1:15" ht="7.2" customHeight="1" x14ac:dyDescent="0.3"/>
    <row r="27" spans="1:15" x14ac:dyDescent="0.3">
      <c r="A27" t="s">
        <v>779</v>
      </c>
      <c r="B27" t="s">
        <v>790</v>
      </c>
    </row>
    <row r="28" spans="1:15" x14ac:dyDescent="0.3">
      <c r="B28" t="s">
        <v>709</v>
      </c>
    </row>
    <row r="29" spans="1:15" ht="7.2" customHeight="1" thickBot="1" x14ac:dyDescent="0.35"/>
    <row r="30" spans="1:15" ht="15.6" thickTop="1" thickBot="1" x14ac:dyDescent="0.35">
      <c r="A30" t="s">
        <v>782</v>
      </c>
      <c r="B30" t="s">
        <v>791</v>
      </c>
      <c r="L30" s="4"/>
    </row>
    <row r="31" spans="1:15" ht="7.2" customHeight="1" thickTop="1" x14ac:dyDescent="0.3"/>
    <row r="32" spans="1:15" x14ac:dyDescent="0.3">
      <c r="A32" t="s">
        <v>783</v>
      </c>
      <c r="B32" t="s">
        <v>1750</v>
      </c>
      <c r="N32" s="101"/>
      <c r="O32" s="101"/>
    </row>
    <row r="33" spans="1:14" s="2" customFormat="1" x14ac:dyDescent="0.3">
      <c r="B33" s="103" t="s">
        <v>1752</v>
      </c>
      <c r="C33" s="103"/>
      <c r="D33" s="103"/>
    </row>
    <row r="34" spans="1:14" s="2" customFormat="1" x14ac:dyDescent="0.3">
      <c r="B34" s="2" t="s">
        <v>1751</v>
      </c>
    </row>
    <row r="35" spans="1:14" ht="7.2" customHeight="1" x14ac:dyDescent="0.3"/>
    <row r="36" spans="1:14" x14ac:dyDescent="0.3">
      <c r="A36" t="s">
        <v>784</v>
      </c>
      <c r="B36" t="s">
        <v>792</v>
      </c>
    </row>
    <row r="37" spans="1:14" x14ac:dyDescent="0.3">
      <c r="B37" t="s">
        <v>1753</v>
      </c>
      <c r="G37" s="101"/>
      <c r="H37" s="101"/>
      <c r="I37" s="101"/>
      <c r="J37" s="101"/>
      <c r="K37" s="101"/>
    </row>
    <row r="38" spans="1:14" x14ac:dyDescent="0.3">
      <c r="A38" s="2"/>
      <c r="B38" s="2" t="s">
        <v>706</v>
      </c>
      <c r="C38" s="2"/>
      <c r="D38" s="2"/>
    </row>
    <row r="39" spans="1:14" ht="7.2" customHeight="1" x14ac:dyDescent="0.3"/>
    <row r="40" spans="1:14" x14ac:dyDescent="0.3">
      <c r="A40" t="s">
        <v>785</v>
      </c>
      <c r="B40" t="s">
        <v>1900</v>
      </c>
      <c r="C40" s="101"/>
      <c r="D40" s="101"/>
      <c r="E40" s="101"/>
    </row>
    <row r="41" spans="1:14" x14ac:dyDescent="0.3">
      <c r="B41" t="s">
        <v>1749</v>
      </c>
    </row>
    <row r="42" spans="1:14" ht="7.2" customHeight="1" x14ac:dyDescent="0.3"/>
    <row r="43" spans="1:14" x14ac:dyDescent="0.3">
      <c r="A43" t="s">
        <v>786</v>
      </c>
      <c r="B43" t="s">
        <v>793</v>
      </c>
    </row>
    <row r="45" spans="1:14" x14ac:dyDescent="0.3">
      <c r="A45" s="40"/>
      <c r="B45" s="138" t="s">
        <v>708</v>
      </c>
      <c r="C45" s="140"/>
      <c r="D45" s="140"/>
      <c r="E45" s="140"/>
      <c r="F45" s="140"/>
      <c r="G45" s="140"/>
      <c r="H45" s="140"/>
      <c r="I45" s="140"/>
      <c r="J45" s="140"/>
      <c r="K45" s="140"/>
      <c r="L45" s="140"/>
      <c r="M45" s="140"/>
      <c r="N45" s="47"/>
    </row>
    <row r="46" spans="1:14" s="2" customFormat="1" x14ac:dyDescent="0.3">
      <c r="A46" s="138" t="s">
        <v>1950</v>
      </c>
      <c r="B46" s="140"/>
      <c r="C46" s="140"/>
      <c r="D46" s="140"/>
      <c r="E46" s="140"/>
      <c r="F46" s="140"/>
      <c r="G46" s="140"/>
      <c r="H46" s="140"/>
      <c r="I46" s="140"/>
      <c r="J46" s="140"/>
      <c r="K46" s="140"/>
      <c r="L46" s="140"/>
      <c r="M46" s="140"/>
      <c r="N46" s="140"/>
    </row>
    <row r="47" spans="1:14" s="8" customFormat="1" x14ac:dyDescent="0.3">
      <c r="A47" s="138" t="s">
        <v>1921</v>
      </c>
      <c r="B47" s="141"/>
      <c r="C47" s="141"/>
      <c r="D47" s="141"/>
      <c r="E47" s="141"/>
      <c r="F47" s="141"/>
      <c r="G47" s="141"/>
      <c r="H47" s="141"/>
      <c r="I47" s="141"/>
      <c r="J47" s="141"/>
      <c r="K47" s="141"/>
      <c r="L47" s="141"/>
      <c r="M47" s="141"/>
      <c r="N47" s="141"/>
    </row>
    <row r="48" spans="1:14" s="2" customFormat="1" x14ac:dyDescent="0.3">
      <c r="A48" s="138" t="s">
        <v>707</v>
      </c>
      <c r="B48" s="141"/>
      <c r="C48" s="141"/>
      <c r="D48" s="141"/>
      <c r="E48" s="141"/>
      <c r="F48" s="141"/>
      <c r="G48" s="141"/>
      <c r="H48" s="141"/>
      <c r="I48" s="141"/>
      <c r="J48" s="141"/>
      <c r="K48" s="141"/>
      <c r="L48" s="141"/>
      <c r="M48" s="141"/>
      <c r="N48" s="141"/>
    </row>
    <row r="49" spans="1:14" x14ac:dyDescent="0.3">
      <c r="A49" s="138" t="s">
        <v>1717</v>
      </c>
      <c r="B49" s="142"/>
      <c r="C49" s="142"/>
      <c r="D49" s="142"/>
      <c r="E49" s="142"/>
      <c r="F49" s="142"/>
      <c r="G49" s="142"/>
      <c r="H49" s="142"/>
      <c r="I49" s="142"/>
      <c r="J49" s="142"/>
      <c r="K49" s="142"/>
      <c r="L49" s="142"/>
      <c r="M49" s="142"/>
      <c r="N49" s="142"/>
    </row>
    <row r="50" spans="1:14" x14ac:dyDescent="0.3">
      <c r="A50" s="138" t="s">
        <v>1967</v>
      </c>
      <c r="B50" s="139"/>
      <c r="C50" s="139"/>
      <c r="D50" s="139"/>
      <c r="E50" s="139"/>
      <c r="F50" s="139"/>
      <c r="G50" s="139"/>
      <c r="H50" s="139"/>
      <c r="I50" s="139"/>
      <c r="J50" s="139"/>
      <c r="K50" s="139"/>
      <c r="L50" s="139"/>
      <c r="M50" s="139"/>
      <c r="N50" s="139"/>
    </row>
  </sheetData>
  <sheetProtection algorithmName="SHA-512" hashValue="1grTcvqgqG1ZFhjVBYZo9vOJqISz4ItF60DxKZ8aItqkJnaRRA4/cQYvCHV9eQaRsvf218ctr1/ALuRqq+gErQ==" saltValue="dxkLR+Vfm2efL6Xx372keA==" spinCount="100000" sheet="1" objects="1" scenarios="1"/>
  <mergeCells count="6">
    <mergeCell ref="A50:N50"/>
    <mergeCell ref="B45:M45"/>
    <mergeCell ref="A46:N46"/>
    <mergeCell ref="A47:N47"/>
    <mergeCell ref="A48:N48"/>
    <mergeCell ref="A49:N49"/>
  </mergeCells>
  <hyperlinks>
    <hyperlink ref="A47" r:id="rId1" xr:uid="{7889C662-2430-4781-9C21-8AF1524C28F0}"/>
  </hyperlinks>
  <pageMargins left="0.5" right="0.5" top="0.5" bottom="0.5" header="0.3" footer="0.3"/>
  <pageSetup orientation="landscape" r:id="rId2"/>
  <headerFooter>
    <oddHeader>&amp;RPage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7D479-D135-40C0-AF37-D107AE4D6AB6}">
  <sheetPr>
    <pageSetUpPr fitToPage="1"/>
  </sheetPr>
  <dimension ref="A1:DQ69"/>
  <sheetViews>
    <sheetView zoomScaleNormal="100" workbookViewId="0">
      <selection activeCell="G2" sqref="G2"/>
    </sheetView>
  </sheetViews>
  <sheetFormatPr defaultRowHeight="14.4" x14ac:dyDescent="0.3"/>
  <cols>
    <col min="1" max="1" width="42.109375" customWidth="1"/>
    <col min="2" max="2" width="17.109375" customWidth="1"/>
    <col min="3" max="3" width="24.6640625" customWidth="1"/>
    <col min="4" max="4" width="21.6640625" customWidth="1"/>
    <col min="5" max="5" width="23.6640625" customWidth="1"/>
    <col min="6" max="6" width="4" customWidth="1"/>
  </cols>
  <sheetData>
    <row r="1" spans="1:12" ht="14.4" customHeight="1" x14ac:dyDescent="0.3">
      <c r="A1" s="2" t="s">
        <v>4</v>
      </c>
    </row>
    <row r="2" spans="1:12" s="3" customFormat="1" ht="14.4" customHeight="1" x14ac:dyDescent="0.3">
      <c r="A2" s="3" t="s">
        <v>1860</v>
      </c>
    </row>
    <row r="3" spans="1:12" x14ac:dyDescent="0.3">
      <c r="A3" s="3" t="s">
        <v>1925</v>
      </c>
    </row>
    <row r="4" spans="1:12" ht="7.2" customHeight="1" x14ac:dyDescent="0.3"/>
    <row r="5" spans="1:12" ht="7.2" customHeight="1" thickBot="1" x14ac:dyDescent="0.35"/>
    <row r="6" spans="1:12" ht="14.4" customHeight="1" thickTop="1" thickBot="1" x14ac:dyDescent="0.35">
      <c r="A6" t="s">
        <v>1910</v>
      </c>
      <c r="B6" s="113"/>
      <c r="C6" s="2"/>
      <c r="D6" s="2"/>
      <c r="E6" s="113"/>
      <c r="F6" s="128"/>
      <c r="G6" s="7"/>
      <c r="H6" s="7"/>
      <c r="I6" s="7"/>
      <c r="J6" s="7"/>
      <c r="K6" s="7"/>
      <c r="L6" s="7"/>
    </row>
    <row r="7" spans="1:12" ht="10.5" customHeight="1" thickTop="1" thickBot="1" x14ac:dyDescent="0.35"/>
    <row r="8" spans="1:12" ht="14.4" customHeight="1" thickTop="1" thickBot="1" x14ac:dyDescent="0.35">
      <c r="A8" t="s">
        <v>1909</v>
      </c>
      <c r="B8" s="113"/>
      <c r="C8" s="2"/>
      <c r="D8" s="2"/>
      <c r="E8" s="113"/>
      <c r="F8" s="128"/>
      <c r="G8" s="7"/>
    </row>
    <row r="9" spans="1:12" ht="10.5" customHeight="1" thickTop="1" thickBot="1" x14ac:dyDescent="0.35"/>
    <row r="10" spans="1:12" ht="14.4" customHeight="1" thickTop="1" thickBot="1" x14ac:dyDescent="0.35">
      <c r="A10" t="s">
        <v>1951</v>
      </c>
      <c r="B10" s="2"/>
      <c r="C10" s="2"/>
      <c r="D10" s="2"/>
      <c r="E10" s="113"/>
      <c r="F10" s="128"/>
      <c r="G10" s="7"/>
    </row>
    <row r="11" spans="1:12" ht="10.5" customHeight="1" thickTop="1" thickBot="1" x14ac:dyDescent="0.35">
      <c r="B11" s="2"/>
      <c r="C11" s="2"/>
      <c r="D11" s="2"/>
      <c r="E11" s="2"/>
    </row>
    <row r="12" spans="1:12" ht="15.75" customHeight="1" thickTop="1" thickBot="1" x14ac:dyDescent="0.35">
      <c r="A12" t="s">
        <v>1861</v>
      </c>
      <c r="B12" s="2"/>
      <c r="C12" s="2"/>
      <c r="D12" s="2"/>
      <c r="E12" s="113"/>
      <c r="F12" s="128"/>
    </row>
    <row r="13" spans="1:12" ht="10.5" customHeight="1" thickTop="1" x14ac:dyDescent="0.3">
      <c r="B13" s="2"/>
      <c r="C13" s="2"/>
      <c r="D13" s="2"/>
      <c r="E13" s="2"/>
    </row>
    <row r="14" spans="1:12" ht="14.4" customHeight="1" x14ac:dyDescent="0.3">
      <c r="A14" s="2" t="s">
        <v>5</v>
      </c>
    </row>
    <row r="15" spans="1:12" ht="14.4" customHeight="1" x14ac:dyDescent="0.3">
      <c r="A15" s="3" t="s">
        <v>6</v>
      </c>
    </row>
    <row r="16" spans="1:12" ht="14.4" customHeight="1" thickBot="1" x14ac:dyDescent="0.35"/>
    <row r="17" spans="1:19" ht="14.4" customHeight="1" thickTop="1" thickBot="1" x14ac:dyDescent="0.35">
      <c r="A17" s="2" t="s">
        <v>7</v>
      </c>
      <c r="B17" s="145"/>
      <c r="C17" s="146"/>
      <c r="D17" s="146"/>
      <c r="E17" s="146"/>
      <c r="F17" s="147"/>
    </row>
    <row r="18" spans="1:19" ht="10.5" customHeight="1" thickTop="1" thickBot="1" x14ac:dyDescent="0.35"/>
    <row r="19" spans="1:19" ht="14.4" customHeight="1" thickTop="1" thickBot="1" x14ac:dyDescent="0.35">
      <c r="A19" s="2" t="s">
        <v>1903</v>
      </c>
      <c r="B19" s="145"/>
      <c r="C19" s="146"/>
      <c r="D19" s="146"/>
      <c r="E19" s="146"/>
      <c r="F19" s="147"/>
    </row>
    <row r="20" spans="1:19" ht="14.4" customHeight="1" thickTop="1" x14ac:dyDescent="0.3">
      <c r="A20" s="3" t="s">
        <v>694</v>
      </c>
    </row>
    <row r="21" spans="1:19" ht="14.4" customHeight="1" thickBot="1" x14ac:dyDescent="0.35"/>
    <row r="22" spans="1:19" ht="17.399999999999999" thickTop="1" thickBot="1" x14ac:dyDescent="0.35">
      <c r="A22" s="2" t="s">
        <v>1902</v>
      </c>
      <c r="B22" s="48"/>
      <c r="C22" s="108"/>
    </row>
    <row r="23" spans="1:19" ht="17.399999999999999" thickTop="1" thickBot="1" x14ac:dyDescent="0.35">
      <c r="A23" s="2" t="s">
        <v>1901</v>
      </c>
      <c r="B23" s="48"/>
      <c r="C23" s="108"/>
    </row>
    <row r="24" spans="1:19" ht="10.5" customHeight="1" thickTop="1" thickBot="1" x14ac:dyDescent="0.35"/>
    <row r="25" spans="1:19" ht="14.4" customHeight="1" thickTop="1" thickBot="1" x14ac:dyDescent="0.35">
      <c r="A25" s="2" t="s">
        <v>8</v>
      </c>
      <c r="B25" s="48"/>
      <c r="C25" s="3" t="s">
        <v>1820</v>
      </c>
    </row>
    <row r="26" spans="1:19" ht="10.5" customHeight="1" thickTop="1" thickBot="1" x14ac:dyDescent="0.35"/>
    <row r="27" spans="1:19" ht="17.399999999999999" thickTop="1" thickBot="1" x14ac:dyDescent="0.35">
      <c r="A27" s="2" t="s">
        <v>1864</v>
      </c>
      <c r="B27" s="48"/>
      <c r="C27" s="114" t="s">
        <v>1821</v>
      </c>
    </row>
    <row r="28" spans="1:19" ht="17.399999999999999" thickTop="1" thickBot="1" x14ac:dyDescent="0.35">
      <c r="A28" s="2" t="s">
        <v>1866</v>
      </c>
      <c r="B28" s="48"/>
      <c r="C28" s="114" t="s">
        <v>1822</v>
      </c>
    </row>
    <row r="29" spans="1:19" ht="10.5" customHeight="1" thickTop="1" thickBot="1" x14ac:dyDescent="0.35"/>
    <row r="30" spans="1:19" ht="17.399999999999999" thickTop="1" thickBot="1" x14ac:dyDescent="0.35">
      <c r="A30" s="2" t="s">
        <v>1868</v>
      </c>
      <c r="B30" s="143"/>
      <c r="C30" s="144"/>
      <c r="D30" s="3" t="s">
        <v>629</v>
      </c>
      <c r="F30" s="2"/>
    </row>
    <row r="31" spans="1:19" ht="14.4" customHeight="1" thickTop="1" x14ac:dyDescent="0.3">
      <c r="A31" s="3" t="s">
        <v>573</v>
      </c>
      <c r="C31" s="3"/>
      <c r="H31" s="3"/>
      <c r="I31" s="3"/>
      <c r="J31" s="3"/>
      <c r="K31" s="3"/>
      <c r="L31" s="3"/>
      <c r="M31" s="3"/>
      <c r="N31" s="3"/>
      <c r="O31" s="3"/>
      <c r="P31" s="3"/>
      <c r="Q31" s="3"/>
      <c r="R31" s="3"/>
      <c r="S31" s="3"/>
    </row>
    <row r="32" spans="1:19" ht="14.4" customHeight="1" x14ac:dyDescent="0.3">
      <c r="A32" s="3" t="s">
        <v>1826</v>
      </c>
      <c r="C32" s="3"/>
      <c r="H32" s="3"/>
      <c r="I32" s="3"/>
      <c r="J32" s="3"/>
      <c r="K32" s="3"/>
      <c r="L32" s="3"/>
      <c r="M32" s="3"/>
      <c r="N32" s="3"/>
      <c r="O32" s="3"/>
      <c r="P32" s="3"/>
      <c r="Q32" s="3"/>
      <c r="R32" s="3"/>
      <c r="S32" s="3"/>
    </row>
    <row r="33" spans="1:19" ht="14.4" customHeight="1" thickBot="1" x14ac:dyDescent="0.35">
      <c r="A33" s="3"/>
      <c r="C33" s="3"/>
      <c r="H33" s="3"/>
      <c r="I33" s="3"/>
      <c r="J33" s="3"/>
      <c r="K33" s="3"/>
      <c r="L33" s="3"/>
      <c r="M33" s="3"/>
      <c r="N33" s="3"/>
      <c r="O33" s="3"/>
      <c r="P33" s="3"/>
      <c r="Q33" s="3"/>
      <c r="R33" s="3"/>
      <c r="S33" s="3"/>
    </row>
    <row r="34" spans="1:19" ht="17.399999999999999" thickTop="1" thickBot="1" x14ac:dyDescent="0.35">
      <c r="A34" s="2" t="s">
        <v>1869</v>
      </c>
      <c r="B34" s="143"/>
      <c r="C34" s="149"/>
      <c r="D34" t="s">
        <v>1754</v>
      </c>
      <c r="H34" s="3"/>
      <c r="I34" s="3"/>
      <c r="J34" s="3"/>
      <c r="K34" s="3"/>
      <c r="L34" s="3"/>
      <c r="M34" s="3"/>
      <c r="N34" s="3"/>
      <c r="O34" s="3"/>
      <c r="P34" s="3"/>
      <c r="Q34" s="3"/>
      <c r="R34" s="3"/>
      <c r="S34" s="3"/>
    </row>
    <row r="35" spans="1:19" ht="15.6" thickTop="1" thickBot="1" x14ac:dyDescent="0.35">
      <c r="A35" s="3"/>
      <c r="B35" s="3"/>
      <c r="C35" s="3"/>
      <c r="D35" s="3"/>
      <c r="E35" s="3"/>
      <c r="F35" s="3"/>
      <c r="G35" s="3"/>
      <c r="H35" s="3"/>
      <c r="I35" s="3"/>
      <c r="J35" s="3"/>
      <c r="K35" s="3"/>
      <c r="L35" s="3"/>
      <c r="M35" s="3"/>
      <c r="N35" s="3"/>
      <c r="O35" s="3"/>
      <c r="P35" s="3"/>
      <c r="Q35" s="3"/>
      <c r="R35" s="3"/>
      <c r="S35" s="3"/>
    </row>
    <row r="36" spans="1:19" ht="15.6" thickTop="1" thickBot="1" x14ac:dyDescent="0.35">
      <c r="A36" s="2" t="s">
        <v>9</v>
      </c>
      <c r="B36" s="145"/>
      <c r="C36" s="146"/>
      <c r="D36" s="146"/>
      <c r="E36" s="146"/>
      <c r="F36" s="147"/>
    </row>
    <row r="37" spans="1:19" ht="15.6" thickTop="1" thickBot="1" x14ac:dyDescent="0.35">
      <c r="A37" s="2" t="s">
        <v>10</v>
      </c>
      <c r="B37" s="145"/>
      <c r="C37" s="146"/>
      <c r="D37" s="146"/>
      <c r="E37" s="146"/>
      <c r="F37" s="147"/>
    </row>
    <row r="38" spans="1:19" ht="15" thickTop="1" x14ac:dyDescent="0.3">
      <c r="A38" s="3" t="s">
        <v>11</v>
      </c>
    </row>
    <row r="39" spans="1:19" x14ac:dyDescent="0.3">
      <c r="A39" s="3"/>
    </row>
    <row r="40" spans="1:19" x14ac:dyDescent="0.3">
      <c r="A40" s="2" t="s">
        <v>12</v>
      </c>
    </row>
    <row r="41" spans="1:19" x14ac:dyDescent="0.3">
      <c r="A41" s="3" t="s">
        <v>563</v>
      </c>
    </row>
    <row r="42" spans="1:19" ht="15" thickBot="1" x14ac:dyDescent="0.35"/>
    <row r="43" spans="1:19" ht="15.6" thickTop="1" thickBot="1" x14ac:dyDescent="0.35">
      <c r="A43" s="2" t="s">
        <v>564</v>
      </c>
      <c r="C43" s="143"/>
      <c r="D43" s="148"/>
      <c r="E43" s="148"/>
      <c r="F43" s="144"/>
    </row>
    <row r="44" spans="1:19" ht="15.6" thickTop="1" thickBot="1" x14ac:dyDescent="0.35"/>
    <row r="45" spans="1:19" ht="15.6" thickTop="1" thickBot="1" x14ac:dyDescent="0.35">
      <c r="A45" s="2" t="s">
        <v>14</v>
      </c>
      <c r="B45" s="48"/>
    </row>
    <row r="46" spans="1:19" ht="15.6" thickTop="1" thickBot="1" x14ac:dyDescent="0.35"/>
    <row r="47" spans="1:19" ht="15.6" thickTop="1" thickBot="1" x14ac:dyDescent="0.35">
      <c r="A47" s="115" t="s">
        <v>1904</v>
      </c>
      <c r="B47" s="145"/>
      <c r="C47" s="146"/>
      <c r="D47" s="146"/>
      <c r="E47" s="146"/>
      <c r="F47" s="147"/>
    </row>
    <row r="48" spans="1:19" ht="15.6" thickTop="1" thickBot="1" x14ac:dyDescent="0.35">
      <c r="A48" s="2" t="s">
        <v>8</v>
      </c>
      <c r="B48" s="116"/>
      <c r="C48" s="3" t="s">
        <v>629</v>
      </c>
    </row>
    <row r="49" spans="1:121" ht="15.6" thickTop="1" thickBot="1" x14ac:dyDescent="0.35">
      <c r="A49" s="2" t="s">
        <v>13</v>
      </c>
      <c r="B49" s="143"/>
      <c r="C49" s="144"/>
    </row>
    <row r="50" spans="1:121" ht="15.6" thickTop="1" thickBot="1" x14ac:dyDescent="0.35">
      <c r="A50" s="2" t="s">
        <v>660</v>
      </c>
      <c r="B50" s="48"/>
    </row>
    <row r="51" spans="1:121" ht="15" thickTop="1" x14ac:dyDescent="0.3"/>
    <row r="52" spans="1:121" x14ac:dyDescent="0.3">
      <c r="A52" s="2" t="s">
        <v>15</v>
      </c>
    </row>
    <row r="53" spans="1:121" x14ac:dyDescent="0.3">
      <c r="A53" s="3" t="s">
        <v>1718</v>
      </c>
    </row>
    <row r="54" spans="1:121" ht="15" thickBot="1" x14ac:dyDescent="0.35">
      <c r="A54" s="3"/>
    </row>
    <row r="55" spans="1:121" ht="15.6" thickTop="1" thickBot="1" x14ac:dyDescent="0.35">
      <c r="A55" s="2" t="s">
        <v>16</v>
      </c>
      <c r="B55" s="143"/>
      <c r="C55" s="144"/>
    </row>
    <row r="56" spans="1:121" ht="15.6" thickTop="1" thickBot="1" x14ac:dyDescent="0.35">
      <c r="A56" s="2" t="s">
        <v>17</v>
      </c>
      <c r="B56" s="143"/>
      <c r="C56" s="144"/>
    </row>
    <row r="57" spans="1:121" ht="15.6" thickTop="1" thickBot="1" x14ac:dyDescent="0.35">
      <c r="A57" s="2" t="s">
        <v>1905</v>
      </c>
      <c r="B57" s="143"/>
      <c r="C57" s="148"/>
      <c r="D57" s="148"/>
      <c r="E57" s="148"/>
      <c r="F57" s="144"/>
    </row>
    <row r="58" spans="1:121" ht="15.6" thickTop="1" thickBot="1" x14ac:dyDescent="0.35">
      <c r="A58" s="2" t="s">
        <v>469</v>
      </c>
      <c r="B58" s="143"/>
      <c r="C58" s="144"/>
    </row>
    <row r="59" spans="1:121" ht="15.6" thickTop="1" thickBot="1" x14ac:dyDescent="0.35">
      <c r="A59" s="2" t="s">
        <v>621</v>
      </c>
      <c r="B59" s="48"/>
    </row>
    <row r="60" spans="1:121" ht="10.5" customHeight="1" thickTop="1" x14ac:dyDescent="0.3"/>
    <row r="61" spans="1:121" ht="10.5" customHeight="1" x14ac:dyDescent="0.3"/>
    <row r="62" spans="1:121" s="101" customFormat="1" ht="16.2" x14ac:dyDescent="0.3">
      <c r="A62" s="108" t="s">
        <v>1970</v>
      </c>
    </row>
    <row r="63" spans="1:121" s="47" customFormat="1" ht="16.2" x14ac:dyDescent="0.3">
      <c r="A63" s="108" t="s">
        <v>1971</v>
      </c>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c r="CV63" s="101"/>
      <c r="CW63" s="101"/>
      <c r="CX63" s="101"/>
      <c r="CY63" s="101"/>
      <c r="CZ63" s="101"/>
      <c r="DA63" s="101"/>
      <c r="DB63" s="101"/>
      <c r="DC63" s="101"/>
      <c r="DD63" s="101"/>
      <c r="DE63" s="101"/>
      <c r="DF63" s="101"/>
      <c r="DG63" s="101"/>
      <c r="DH63" s="101"/>
      <c r="DI63" s="101"/>
      <c r="DJ63" s="101"/>
      <c r="DK63" s="101"/>
      <c r="DL63" s="101"/>
      <c r="DM63" s="101"/>
      <c r="DN63" s="101"/>
      <c r="DO63" s="101"/>
      <c r="DP63" s="101"/>
      <c r="DQ63" s="101"/>
    </row>
    <row r="64" spans="1:121" ht="16.2" x14ac:dyDescent="0.3">
      <c r="A64" s="108" t="s">
        <v>1862</v>
      </c>
    </row>
    <row r="65" spans="1:1" ht="16.2" x14ac:dyDescent="0.3">
      <c r="A65" s="52" t="s">
        <v>1863</v>
      </c>
    </row>
    <row r="66" spans="1:1" ht="16.2" x14ac:dyDescent="0.3">
      <c r="A66" s="53" t="s">
        <v>1865</v>
      </c>
    </row>
    <row r="67" spans="1:1" ht="16.2" x14ac:dyDescent="0.3">
      <c r="A67" s="108" t="s">
        <v>1867</v>
      </c>
    </row>
    <row r="68" spans="1:1" ht="16.2" x14ac:dyDescent="0.3">
      <c r="A68" s="108" t="s">
        <v>1969</v>
      </c>
    </row>
    <row r="69" spans="1:1" ht="16.2" x14ac:dyDescent="0.3">
      <c r="A69" s="108" t="s">
        <v>1870</v>
      </c>
    </row>
  </sheetData>
  <sheetProtection algorithmName="SHA-512" hashValue="wenG4tIJkdwBu7ZXYJPI0p27gbcPu7uncPFKBqbo7kFza9wsZ+HSKeBfHx0sSoFwQzyBq2CIeAz7DepIri7WRA==" saltValue="ruCWSKNHt1GJ6IePei9SIg==" spinCount="100000" sheet="1" objects="1" scenarios="1"/>
  <mergeCells count="13">
    <mergeCell ref="B58:C58"/>
    <mergeCell ref="B47:F47"/>
    <mergeCell ref="B57:F57"/>
    <mergeCell ref="B17:F17"/>
    <mergeCell ref="B19:F19"/>
    <mergeCell ref="B36:F36"/>
    <mergeCell ref="B37:F37"/>
    <mergeCell ref="C43:F43"/>
    <mergeCell ref="B30:C30"/>
    <mergeCell ref="B49:C49"/>
    <mergeCell ref="B55:C55"/>
    <mergeCell ref="B56:C56"/>
    <mergeCell ref="B34:C34"/>
  </mergeCells>
  <hyperlinks>
    <hyperlink ref="A65" r:id="rId1" display="1 https://www.latlong.net/degrees-minutes-seconds-to-decimal-degrees" xr:uid="{2F89F0F4-3D30-4F33-86FF-5E65DB65589A}"/>
    <hyperlink ref="A66" r:id="rId2" display="2 https://planning.maryland.gov/Redistricting/Pages/2020/congDist.aspx" xr:uid="{5FCF3512-DEDC-4D42-971D-8A8B6DD6B4CA}"/>
    <hyperlink ref="A67" r:id="rId3" display="3 https://planning.maryland.gov/Redistricting/Pages/2020/legiDist.aspx" xr:uid="{8BC687E1-BEC4-4CB6-8432-46D66D016E23}"/>
    <hyperlink ref="A68" r:id="rId4" xr:uid="{0FDAEDF0-7700-48D0-89EC-B9D7E767B2FD}"/>
    <hyperlink ref="A69" r:id="rId5" display="7 https://www.fema.gov/cis/MD.html" xr:uid="{7A168ED8-8B2F-42F8-9AFD-F102C8DF5520}"/>
    <hyperlink ref="A64" r:id="rId6" display="2 https://mde.maryland.gov/programs/Water/StormwaterManagementProgram/Pages/floodmgmt.aspx" xr:uid="{29BAB2DC-7192-48E5-8557-35BF7DBD773A}"/>
    <hyperlink ref="A62" r:id="rId7" xr:uid="{911CA12D-59FB-4457-9F61-2898C74D45FE}"/>
    <hyperlink ref="A63" r:id="rId8" xr:uid="{76FED740-ACF3-499B-9FC3-1EBAB0A546E1}"/>
  </hyperlinks>
  <pageMargins left="0.5" right="0.5" top="0.5" bottom="0.5" header="0.3" footer="0.3"/>
  <pageSetup scale="67" orientation="portrait" r:id="rId9"/>
  <headerFooter>
    <oddHeader>&amp;RPage &amp;P of &amp;N</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BE8CDB62-E5CC-40B8-BC01-C6D1E17480FE}">
          <x14:formula1>
            <xm:f>'Drop Down Lists'!$C$7:$C$143</xm:f>
          </x14:formula1>
          <xm:sqref>C31:C33 B30</xm:sqref>
        </x14:dataValidation>
        <x14:dataValidation type="list" allowBlank="1" showInputMessage="1" showErrorMessage="1" xr:uid="{96071E2D-5DE1-4569-ACBE-36FC6A536924}">
          <x14:formula1>
            <xm:f>'Drop Down Lists'!$H$11:$H$12</xm:f>
          </x14:formula1>
          <xm:sqref>F6 F8 F10 F12</xm:sqref>
        </x14:dataValidation>
        <x14:dataValidation type="list" allowBlank="1" showInputMessage="1" showErrorMessage="1" xr:uid="{AC7A1C35-935B-45BC-B4B7-2F5E52E4F698}">
          <x14:formula1>
            <xm:f>'Drop Down Lists'!$H$98:$H$125</xm:f>
          </x14:formula1>
          <xm:sqref>B25 B48</xm:sqref>
        </x14:dataValidation>
        <x14:dataValidation type="list" allowBlank="1" showInputMessage="1" showErrorMessage="1" xr:uid="{E5C178C3-8B81-4D11-9E14-B247FE3E6751}">
          <x14:formula1>
            <xm:f>'Drop Down Lists'!$H$27:$H$96</xm:f>
          </x14:formula1>
          <xm:sqref>B28</xm:sqref>
        </x14:dataValidation>
        <x14:dataValidation type="list" allowBlank="1" showInputMessage="1" showErrorMessage="1" xr:uid="{019BA07B-61DD-491A-8EE9-03537DAD8093}">
          <x14:formula1>
            <xm:f>'Drop Down Lists'!$H$17:$H$25</xm:f>
          </x14:formula1>
          <xm:sqref>B27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B6BC0-A59E-438E-A448-0C2536435264}">
  <dimension ref="A1:O78"/>
  <sheetViews>
    <sheetView workbookViewId="0">
      <selection activeCell="O1" sqref="O1"/>
    </sheetView>
  </sheetViews>
  <sheetFormatPr defaultRowHeight="14.4" x14ac:dyDescent="0.3"/>
  <cols>
    <col min="1" max="2" width="4" customWidth="1"/>
    <col min="15" max="15" width="9.33203125" customWidth="1"/>
  </cols>
  <sheetData>
    <row r="1" spans="1:15" s="2" customFormat="1" ht="14.4" customHeight="1" x14ac:dyDescent="0.3">
      <c r="A1" s="2" t="s">
        <v>48</v>
      </c>
    </row>
    <row r="2" spans="1:15" s="3" customFormat="1" ht="14.4" customHeight="1" x14ac:dyDescent="0.3">
      <c r="A2" s="3" t="s">
        <v>1926</v>
      </c>
    </row>
    <row r="3" spans="1:15" s="3" customFormat="1" ht="14.4" customHeight="1" x14ac:dyDescent="0.3">
      <c r="A3" s="3" t="s">
        <v>1719</v>
      </c>
    </row>
    <row r="4" spans="1:15" s="3" customFormat="1" ht="14.4" customHeight="1" x14ac:dyDescent="0.3">
      <c r="A4" s="5" t="s">
        <v>1720</v>
      </c>
    </row>
    <row r="5" spans="1:15" s="3" customFormat="1" ht="7.2" customHeight="1" x14ac:dyDescent="0.3"/>
    <row r="6" spans="1:15" s="3" customFormat="1" ht="7.2" customHeight="1" thickBot="1" x14ac:dyDescent="0.35"/>
    <row r="7" spans="1:15" ht="15" customHeight="1" thickTop="1" thickBot="1" x14ac:dyDescent="0.35">
      <c r="A7" s="128"/>
      <c r="B7" s="2" t="s">
        <v>54</v>
      </c>
      <c r="C7" s="2"/>
      <c r="D7" s="2"/>
      <c r="E7" s="2"/>
      <c r="F7" s="2"/>
      <c r="G7" s="2"/>
      <c r="H7" s="2"/>
      <c r="I7" s="2"/>
      <c r="J7" s="2"/>
      <c r="K7" s="2"/>
      <c r="L7" s="2"/>
      <c r="M7" s="2"/>
      <c r="N7" s="2"/>
    </row>
    <row r="8" spans="1:15" ht="6.9" customHeight="1" thickTop="1" thickBot="1" x14ac:dyDescent="0.35"/>
    <row r="9" spans="1:15" ht="15.6" customHeight="1" thickTop="1" thickBot="1" x14ac:dyDescent="0.35">
      <c r="A9" s="128"/>
      <c r="B9" s="2" t="s">
        <v>1859</v>
      </c>
      <c r="C9" s="2"/>
      <c r="D9" s="2"/>
      <c r="E9" s="2"/>
      <c r="F9" s="2"/>
    </row>
    <row r="10" spans="1:15" ht="14.4" customHeight="1" thickTop="1" x14ac:dyDescent="0.3">
      <c r="B10" s="35" t="s">
        <v>546</v>
      </c>
    </row>
    <row r="11" spans="1:15" ht="6.9" customHeight="1" thickBot="1" x14ac:dyDescent="0.35"/>
    <row r="12" spans="1:15" ht="15" customHeight="1" thickTop="1" thickBot="1" x14ac:dyDescent="0.35">
      <c r="A12" s="128"/>
      <c r="B12" s="2" t="s">
        <v>630</v>
      </c>
      <c r="C12" s="2"/>
      <c r="D12" s="2"/>
      <c r="E12" s="2"/>
      <c r="F12" s="2"/>
      <c r="G12" s="2"/>
      <c r="H12" s="2"/>
      <c r="I12" s="2"/>
      <c r="J12" s="2"/>
      <c r="K12" s="2"/>
      <c r="L12" s="2"/>
      <c r="M12" s="2"/>
      <c r="N12" s="2"/>
      <c r="O12" s="2"/>
    </row>
    <row r="13" spans="1:15" ht="6.9" customHeight="1" thickTop="1" thickBot="1" x14ac:dyDescent="0.35">
      <c r="B13" s="35"/>
      <c r="C13" s="2"/>
      <c r="D13" s="2"/>
      <c r="E13" s="2"/>
      <c r="F13" s="2"/>
      <c r="G13" s="2"/>
      <c r="H13" s="2"/>
      <c r="I13" s="2"/>
      <c r="J13" s="2"/>
      <c r="K13" s="2"/>
      <c r="L13" s="2"/>
      <c r="M13" s="2"/>
      <c r="N13" s="2"/>
      <c r="O13" s="2"/>
    </row>
    <row r="14" spans="1:15" ht="16.95" customHeight="1" thickTop="1" thickBot="1" x14ac:dyDescent="0.35">
      <c r="A14" s="128"/>
      <c r="B14" s="2" t="s">
        <v>622</v>
      </c>
      <c r="C14" s="2"/>
      <c r="D14" s="2"/>
      <c r="E14" s="2"/>
      <c r="F14" s="2"/>
      <c r="G14" s="2"/>
      <c r="H14" s="2"/>
      <c r="I14" s="2"/>
      <c r="J14" s="2"/>
      <c r="K14" s="2"/>
      <c r="L14" s="2"/>
      <c r="M14" s="2"/>
      <c r="N14" s="2"/>
      <c r="O14" s="2"/>
    </row>
    <row r="15" spans="1:15" ht="14.4" customHeight="1" thickTop="1" x14ac:dyDescent="0.3">
      <c r="B15" s="2" t="s">
        <v>548</v>
      </c>
      <c r="C15" s="2"/>
      <c r="D15" s="2"/>
      <c r="E15" s="2"/>
      <c r="F15" s="2"/>
      <c r="G15" s="2"/>
      <c r="H15" s="2"/>
      <c r="I15" s="2"/>
      <c r="J15" s="2"/>
      <c r="K15" s="2"/>
      <c r="L15" s="2"/>
      <c r="M15" s="2"/>
      <c r="N15" s="2"/>
      <c r="O15" s="2"/>
    </row>
    <row r="16" spans="1:15" ht="14.4" customHeight="1" x14ac:dyDescent="0.3">
      <c r="B16" s="35" t="s">
        <v>547</v>
      </c>
      <c r="C16" s="2"/>
      <c r="D16" s="2"/>
      <c r="E16" s="2"/>
      <c r="F16" s="2"/>
      <c r="G16" s="2"/>
      <c r="H16" s="2"/>
      <c r="I16" s="2"/>
      <c r="J16" s="2"/>
      <c r="K16" s="2"/>
      <c r="L16" s="2"/>
      <c r="M16" s="2"/>
      <c r="N16" s="2"/>
      <c r="O16" s="2"/>
    </row>
    <row r="17" spans="1:15" ht="9.9" customHeight="1" x14ac:dyDescent="0.3"/>
    <row r="18" spans="1:15" ht="14.4" customHeight="1" x14ac:dyDescent="0.3">
      <c r="A18" s="33" t="s">
        <v>794</v>
      </c>
      <c r="B18" s="2" t="s">
        <v>795</v>
      </c>
    </row>
    <row r="19" spans="1:15" ht="14.4" customHeight="1" x14ac:dyDescent="0.3">
      <c r="B19" s="2" t="s">
        <v>715</v>
      </c>
      <c r="C19" s="2"/>
      <c r="D19" s="2"/>
      <c r="E19" s="2"/>
      <c r="F19" s="2"/>
      <c r="G19" s="2"/>
      <c r="H19" s="2"/>
      <c r="I19" s="2"/>
      <c r="J19" s="2"/>
    </row>
    <row r="20" spans="1:15" ht="14.4" customHeight="1" x14ac:dyDescent="0.3">
      <c r="B20" s="3" t="s">
        <v>1927</v>
      </c>
      <c r="C20" s="2"/>
      <c r="D20" s="2"/>
      <c r="E20" s="2"/>
      <c r="F20" s="2"/>
      <c r="G20" s="2"/>
      <c r="H20" s="2"/>
      <c r="I20" s="2"/>
      <c r="J20" s="2"/>
    </row>
    <row r="21" spans="1:15" ht="6.9" customHeight="1" thickBot="1" x14ac:dyDescent="0.35"/>
    <row r="22" spans="1:15" ht="14.4" customHeight="1" thickTop="1" thickBot="1" x14ac:dyDescent="0.35">
      <c r="B22" s="128"/>
      <c r="C22" t="s">
        <v>549</v>
      </c>
    </row>
    <row r="23" spans="1:15" ht="14.4" customHeight="1" thickTop="1" x14ac:dyDescent="0.3">
      <c r="C23" s="3" t="s">
        <v>551</v>
      </c>
    </row>
    <row r="24" spans="1:15" ht="14.4" customHeight="1" x14ac:dyDescent="0.3">
      <c r="C24" s="3" t="s">
        <v>550</v>
      </c>
    </row>
    <row r="25" spans="1:15" ht="6.9" customHeight="1" thickBot="1" x14ac:dyDescent="0.35"/>
    <row r="26" spans="1:15" ht="14.4" customHeight="1" thickTop="1" thickBot="1" x14ac:dyDescent="0.35">
      <c r="B26" s="128"/>
      <c r="C26" t="s">
        <v>695</v>
      </c>
    </row>
    <row r="27" spans="1:15" ht="6.9" customHeight="1" thickTop="1" thickBot="1" x14ac:dyDescent="0.35"/>
    <row r="28" spans="1:15" ht="14.4" customHeight="1" thickTop="1" thickBot="1" x14ac:dyDescent="0.35">
      <c r="B28" s="128"/>
      <c r="C28" s="2" t="s">
        <v>49</v>
      </c>
    </row>
    <row r="29" spans="1:15" ht="9.9" customHeight="1" thickTop="1" x14ac:dyDescent="0.3"/>
    <row r="30" spans="1:15" ht="14.4" customHeight="1" x14ac:dyDescent="0.3">
      <c r="A30" s="33" t="s">
        <v>796</v>
      </c>
      <c r="B30" s="2" t="s">
        <v>797</v>
      </c>
      <c r="C30" s="2"/>
      <c r="D30" s="2"/>
      <c r="E30" s="2"/>
      <c r="F30" s="2"/>
      <c r="G30" s="2"/>
      <c r="H30" s="2"/>
      <c r="I30" s="2"/>
      <c r="J30" s="2"/>
      <c r="K30" s="2"/>
      <c r="L30" s="2"/>
      <c r="M30" s="2"/>
      <c r="N30" s="2"/>
      <c r="O30" s="2"/>
    </row>
    <row r="31" spans="1:15" ht="14.4" customHeight="1" x14ac:dyDescent="0.3">
      <c r="B31" s="2" t="s">
        <v>552</v>
      </c>
      <c r="C31" s="2"/>
      <c r="D31" s="2"/>
      <c r="E31" s="2"/>
      <c r="F31" s="2"/>
      <c r="G31" s="2"/>
      <c r="H31" s="2"/>
      <c r="I31" s="2"/>
      <c r="J31" s="2"/>
      <c r="K31" s="2"/>
      <c r="L31" s="2"/>
      <c r="M31" s="2"/>
      <c r="N31" s="2"/>
      <c r="O31" s="2"/>
    </row>
    <row r="32" spans="1:15" ht="6.9" customHeight="1" thickBot="1" x14ac:dyDescent="0.35"/>
    <row r="33" spans="1:15" ht="14.4" customHeight="1" thickTop="1" thickBot="1" x14ac:dyDescent="0.35">
      <c r="B33" s="129"/>
      <c r="C33" t="s">
        <v>554</v>
      </c>
    </row>
    <row r="34" spans="1:15" ht="14.4" customHeight="1" thickTop="1" x14ac:dyDescent="0.3">
      <c r="C34" s="3" t="s">
        <v>553</v>
      </c>
      <c r="D34" s="3"/>
      <c r="E34" s="3"/>
      <c r="F34" s="3"/>
      <c r="G34" s="3"/>
      <c r="H34" s="3"/>
      <c r="I34" s="3"/>
      <c r="J34" s="3"/>
      <c r="K34" s="3"/>
    </row>
    <row r="35" spans="1:15" ht="6.9" customHeight="1" thickBot="1" x14ac:dyDescent="0.35"/>
    <row r="36" spans="1:15" ht="14.4" customHeight="1" thickTop="1" thickBot="1" x14ac:dyDescent="0.35">
      <c r="C36" t="s">
        <v>50</v>
      </c>
      <c r="I36" s="143"/>
      <c r="J36" s="148"/>
      <c r="K36" s="148"/>
      <c r="L36" s="148"/>
      <c r="M36" s="148"/>
      <c r="N36" s="148"/>
      <c r="O36" s="144"/>
    </row>
    <row r="37" spans="1:15" ht="14.4" customHeight="1" thickTop="1" thickBot="1" x14ac:dyDescent="0.35">
      <c r="C37" t="s">
        <v>51</v>
      </c>
      <c r="I37" s="143"/>
      <c r="J37" s="148"/>
      <c r="K37" s="148"/>
      <c r="L37" s="148"/>
      <c r="M37" s="148"/>
      <c r="N37" s="148"/>
      <c r="O37" s="144"/>
    </row>
    <row r="38" spans="1:15" ht="14.4" customHeight="1" thickTop="1" thickBot="1" x14ac:dyDescent="0.35">
      <c r="C38" t="s">
        <v>52</v>
      </c>
      <c r="I38" s="143"/>
      <c r="J38" s="148"/>
      <c r="K38" s="148"/>
      <c r="L38" s="148"/>
      <c r="M38" s="148"/>
      <c r="N38" s="148"/>
      <c r="O38" s="144"/>
    </row>
    <row r="39" spans="1:15" ht="14.4" customHeight="1" thickTop="1" thickBot="1" x14ac:dyDescent="0.35">
      <c r="C39" t="s">
        <v>53</v>
      </c>
      <c r="I39" s="143"/>
      <c r="J39" s="148"/>
      <c r="K39" s="148"/>
      <c r="L39" s="148"/>
      <c r="M39" s="148"/>
      <c r="N39" s="148"/>
      <c r="O39" s="144"/>
    </row>
    <row r="40" spans="1:15" ht="6.9" customHeight="1" thickTop="1" thickBot="1" x14ac:dyDescent="0.35"/>
    <row r="41" spans="1:15" ht="14.4" customHeight="1" thickTop="1" thickBot="1" x14ac:dyDescent="0.35">
      <c r="B41" s="128"/>
      <c r="C41" s="2" t="s">
        <v>49</v>
      </c>
    </row>
    <row r="42" spans="1:15" ht="9.9" customHeight="1" thickTop="1" x14ac:dyDescent="0.3"/>
    <row r="43" spans="1:15" ht="16.2" x14ac:dyDescent="0.3">
      <c r="A43" t="s">
        <v>714</v>
      </c>
    </row>
    <row r="44" spans="1:15" x14ac:dyDescent="0.3">
      <c r="A44" t="s">
        <v>713</v>
      </c>
    </row>
    <row r="45" spans="1:15" ht="6.9" customHeight="1" x14ac:dyDescent="0.3"/>
    <row r="46" spans="1:15" ht="16.2" x14ac:dyDescent="0.3">
      <c r="A46" t="s">
        <v>555</v>
      </c>
    </row>
    <row r="47" spans="1:15" x14ac:dyDescent="0.3">
      <c r="A47" t="s">
        <v>565</v>
      </c>
    </row>
    <row r="48" spans="1:15" x14ac:dyDescent="0.3">
      <c r="A48" t="s">
        <v>566</v>
      </c>
    </row>
    <row r="49" spans="1:15" x14ac:dyDescent="0.3">
      <c r="A49" t="s">
        <v>556</v>
      </c>
    </row>
    <row r="50" spans="1:15" ht="6.9" customHeight="1" x14ac:dyDescent="0.3"/>
    <row r="51" spans="1:15" ht="16.2" x14ac:dyDescent="0.3">
      <c r="A51" t="s">
        <v>557</v>
      </c>
    </row>
    <row r="52" spans="1:15" x14ac:dyDescent="0.3">
      <c r="A52" t="s">
        <v>1952</v>
      </c>
    </row>
    <row r="53" spans="1:15" ht="6.9" customHeight="1" x14ac:dyDescent="0.3"/>
    <row r="54" spans="1:15" ht="16.2" x14ac:dyDescent="0.3">
      <c r="A54" t="s">
        <v>1953</v>
      </c>
      <c r="F54" s="151"/>
      <c r="G54" s="139"/>
      <c r="H54" s="139"/>
      <c r="I54" s="139"/>
      <c r="J54" s="139"/>
      <c r="K54" s="139"/>
      <c r="L54" s="139"/>
      <c r="M54" s="139"/>
      <c r="N54" s="139"/>
      <c r="O54" s="139"/>
    </row>
    <row r="55" spans="1:15" x14ac:dyDescent="0.3">
      <c r="A55" s="112" t="s">
        <v>775</v>
      </c>
      <c r="B55" t="s">
        <v>1907</v>
      </c>
      <c r="D55" s="6" t="s">
        <v>1906</v>
      </c>
      <c r="E55" s="6"/>
      <c r="F55" s="78"/>
      <c r="G55" s="121"/>
      <c r="H55" s="121"/>
      <c r="I55" s="121"/>
      <c r="J55" s="121"/>
      <c r="K55" s="121"/>
      <c r="L55" s="121"/>
      <c r="M55" s="121"/>
      <c r="N55" s="121"/>
    </row>
    <row r="56" spans="1:15" x14ac:dyDescent="0.3">
      <c r="A56" s="79" t="s">
        <v>777</v>
      </c>
      <c r="B56" s="80" t="s">
        <v>1721</v>
      </c>
      <c r="C56" s="81"/>
      <c r="D56" s="81"/>
      <c r="E56" s="81"/>
      <c r="F56" s="81"/>
      <c r="G56" s="81"/>
      <c r="H56" s="81"/>
      <c r="I56" s="81"/>
      <c r="J56" s="81"/>
      <c r="K56" s="81"/>
      <c r="L56" s="81"/>
      <c r="M56" s="81"/>
      <c r="N56" s="81"/>
      <c r="O56" s="81"/>
    </row>
    <row r="57" spans="1:15" x14ac:dyDescent="0.3">
      <c r="A57" s="122"/>
      <c r="B57" s="81" t="s">
        <v>1722</v>
      </c>
      <c r="C57" s="81"/>
      <c r="D57" s="81"/>
      <c r="E57" s="81"/>
      <c r="F57" s="81"/>
      <c r="G57" s="81"/>
      <c r="H57" s="81"/>
      <c r="I57" s="81"/>
      <c r="J57" s="81"/>
      <c r="K57" s="81"/>
      <c r="L57" s="81"/>
      <c r="M57" s="81"/>
      <c r="N57" s="81"/>
      <c r="O57" s="81"/>
    </row>
    <row r="58" spans="1:15" x14ac:dyDescent="0.3">
      <c r="A58" s="79" t="s">
        <v>776</v>
      </c>
      <c r="B58" s="81" t="s">
        <v>1723</v>
      </c>
      <c r="C58" s="81"/>
      <c r="D58" s="81"/>
      <c r="E58" s="81"/>
      <c r="F58" s="81"/>
      <c r="G58" s="81"/>
      <c r="H58" s="81"/>
      <c r="I58" s="81"/>
      <c r="J58" s="81"/>
      <c r="K58" s="81"/>
      <c r="L58" s="81"/>
      <c r="M58" s="81"/>
      <c r="N58" s="81"/>
      <c r="O58" s="81"/>
    </row>
    <row r="59" spans="1:15" ht="5.0999999999999996" customHeight="1" x14ac:dyDescent="0.3">
      <c r="A59" s="81"/>
      <c r="B59" s="81"/>
      <c r="C59" s="81"/>
      <c r="D59" s="81"/>
      <c r="E59" s="81"/>
      <c r="F59" s="81"/>
      <c r="G59" s="81"/>
      <c r="H59" s="81"/>
      <c r="I59" s="81"/>
      <c r="J59" s="81"/>
      <c r="K59" s="81"/>
      <c r="L59" s="81"/>
      <c r="M59" s="81"/>
      <c r="N59" s="81"/>
      <c r="O59" s="81"/>
    </row>
    <row r="60" spans="1:15" x14ac:dyDescent="0.3">
      <c r="A60" s="81"/>
      <c r="B60" s="80" t="s">
        <v>1724</v>
      </c>
      <c r="C60" s="81"/>
      <c r="D60" s="81"/>
      <c r="E60" s="81"/>
      <c r="F60" s="81"/>
      <c r="G60" s="81"/>
      <c r="H60" s="81"/>
      <c r="I60" s="81"/>
      <c r="J60" s="81"/>
      <c r="K60" s="81"/>
      <c r="L60" s="81"/>
      <c r="M60" s="81"/>
      <c r="N60" s="81"/>
      <c r="O60" s="81"/>
    </row>
    <row r="61" spans="1:15" x14ac:dyDescent="0.3">
      <c r="A61" s="81"/>
      <c r="B61" s="81" t="s">
        <v>1955</v>
      </c>
      <c r="C61" s="81"/>
      <c r="D61" s="81"/>
      <c r="E61" s="81"/>
      <c r="F61" s="81"/>
      <c r="G61" s="81"/>
      <c r="H61" s="81"/>
      <c r="I61" s="81"/>
      <c r="J61" s="81"/>
      <c r="K61" s="81"/>
      <c r="L61" s="81"/>
      <c r="M61" s="81"/>
      <c r="N61" s="81"/>
      <c r="O61" s="81"/>
    </row>
    <row r="62" spans="1:15" x14ac:dyDescent="0.3">
      <c r="A62" s="81"/>
      <c r="B62" s="80" t="s">
        <v>1954</v>
      </c>
      <c r="C62" s="81"/>
      <c r="D62" s="81"/>
      <c r="E62" s="81"/>
      <c r="F62" s="81"/>
      <c r="G62" s="81"/>
      <c r="H62" s="81"/>
      <c r="I62" s="81"/>
      <c r="J62" s="81"/>
      <c r="K62" s="81"/>
      <c r="L62" s="81"/>
      <c r="M62" s="81"/>
      <c r="N62" s="81"/>
      <c r="O62" s="81"/>
    </row>
    <row r="63" spans="1:15" x14ac:dyDescent="0.3">
      <c r="A63" s="81"/>
      <c r="B63" s="81" t="s">
        <v>1725</v>
      </c>
      <c r="C63" s="81"/>
      <c r="D63" s="81"/>
      <c r="E63" s="81"/>
      <c r="F63" s="81"/>
      <c r="G63" s="81"/>
      <c r="H63" s="81"/>
      <c r="I63" s="81"/>
      <c r="J63" s="81"/>
      <c r="K63" s="81"/>
      <c r="L63" s="81"/>
      <c r="M63" s="81"/>
      <c r="N63" s="81"/>
      <c r="O63" s="81"/>
    </row>
    <row r="64" spans="1:15" ht="5.0999999999999996" customHeight="1" x14ac:dyDescent="0.3">
      <c r="A64" s="81"/>
      <c r="B64" s="81"/>
      <c r="C64" s="81"/>
      <c r="D64" s="81"/>
      <c r="E64" s="81"/>
      <c r="F64" s="81"/>
      <c r="G64" s="81"/>
      <c r="H64" s="81"/>
      <c r="I64" s="81"/>
      <c r="J64" s="81"/>
      <c r="K64" s="81"/>
      <c r="L64" s="81"/>
      <c r="M64" s="81"/>
      <c r="N64" s="81"/>
      <c r="O64" s="81"/>
    </row>
    <row r="65" spans="1:15" x14ac:dyDescent="0.3">
      <c r="A65" s="81"/>
      <c r="B65" s="82" t="s">
        <v>1726</v>
      </c>
      <c r="C65" s="81"/>
      <c r="D65" s="81"/>
      <c r="E65" s="81"/>
      <c r="F65" s="81"/>
      <c r="G65" s="81"/>
      <c r="H65" s="81"/>
      <c r="I65" s="81"/>
      <c r="J65" s="81"/>
      <c r="K65" s="81"/>
      <c r="L65" s="81"/>
      <c r="M65" s="81"/>
      <c r="N65" s="81"/>
      <c r="O65" s="81"/>
    </row>
    <row r="66" spans="1:15" x14ac:dyDescent="0.3">
      <c r="A66" s="81"/>
      <c r="B66" s="83" t="s">
        <v>1727</v>
      </c>
      <c r="C66" s="81"/>
      <c r="D66" s="81"/>
      <c r="E66" s="81"/>
      <c r="F66" s="81"/>
      <c r="G66" s="81"/>
      <c r="H66" s="81"/>
      <c r="I66" s="81"/>
      <c r="J66" s="81"/>
      <c r="K66" s="81"/>
      <c r="L66" s="81"/>
      <c r="M66" s="81"/>
      <c r="N66" s="81"/>
      <c r="O66" s="81"/>
    </row>
    <row r="67" spans="1:15" x14ac:dyDescent="0.3">
      <c r="A67" s="81"/>
      <c r="B67" s="81" t="s">
        <v>1728</v>
      </c>
      <c r="C67" s="81"/>
      <c r="D67" s="81"/>
      <c r="E67" s="81"/>
      <c r="F67" s="81"/>
      <c r="G67" s="81"/>
      <c r="H67" s="81"/>
      <c r="I67" s="81"/>
      <c r="J67" s="81"/>
      <c r="K67" s="81"/>
      <c r="L67" s="81"/>
      <c r="M67" s="81"/>
      <c r="N67" s="81"/>
      <c r="O67" s="81"/>
    </row>
    <row r="68" spans="1:15" x14ac:dyDescent="0.3">
      <c r="A68" s="81"/>
      <c r="B68" s="81" t="s">
        <v>1729</v>
      </c>
      <c r="C68" s="81"/>
      <c r="D68" s="81"/>
      <c r="E68" s="81"/>
      <c r="F68" s="81"/>
      <c r="G68" s="81"/>
      <c r="H68" s="81"/>
      <c r="I68" s="81"/>
      <c r="J68" s="81"/>
      <c r="K68" s="81"/>
      <c r="L68" s="81"/>
      <c r="M68" s="81"/>
      <c r="N68" s="81"/>
      <c r="O68" s="81"/>
    </row>
    <row r="69" spans="1:15" x14ac:dyDescent="0.3">
      <c r="A69" s="81"/>
      <c r="B69" s="81" t="s">
        <v>1730</v>
      </c>
      <c r="C69" s="81"/>
      <c r="D69" s="81"/>
      <c r="E69" s="81"/>
      <c r="F69" s="81"/>
      <c r="G69" s="81"/>
      <c r="H69" s="81"/>
      <c r="I69" s="81"/>
      <c r="J69" s="81"/>
      <c r="K69" s="81"/>
      <c r="L69" s="81"/>
      <c r="M69" s="81"/>
      <c r="N69" s="81"/>
      <c r="O69" s="81"/>
    </row>
    <row r="70" spans="1:15" x14ac:dyDescent="0.3">
      <c r="A70" s="81"/>
      <c r="B70" s="81" t="s">
        <v>1731</v>
      </c>
      <c r="C70" s="81"/>
      <c r="D70" s="81"/>
      <c r="E70" s="81"/>
      <c r="F70" s="81"/>
      <c r="G70" s="81"/>
      <c r="H70" s="81"/>
      <c r="I70" s="81"/>
      <c r="J70" s="81"/>
      <c r="K70" s="81"/>
      <c r="L70" s="81"/>
      <c r="M70" s="81"/>
      <c r="N70" s="81"/>
      <c r="O70" s="81"/>
    </row>
    <row r="71" spans="1:15" ht="5.0999999999999996" customHeight="1" x14ac:dyDescent="0.3">
      <c r="A71" s="81"/>
      <c r="B71" s="81"/>
      <c r="C71" s="81"/>
      <c r="D71" s="81"/>
      <c r="E71" s="81"/>
      <c r="F71" s="81"/>
      <c r="G71" s="81"/>
      <c r="H71" s="81"/>
      <c r="I71" s="81"/>
      <c r="J71" s="81"/>
      <c r="K71" s="81"/>
      <c r="L71" s="81"/>
      <c r="M71" s="81"/>
      <c r="N71" s="81"/>
      <c r="O71" s="81"/>
    </row>
    <row r="72" spans="1:15" x14ac:dyDescent="0.3">
      <c r="A72" s="81"/>
      <c r="B72" s="84" t="s">
        <v>1732</v>
      </c>
      <c r="C72" s="81"/>
      <c r="D72" s="81"/>
      <c r="E72" s="81"/>
      <c r="F72" s="81"/>
      <c r="G72" s="81"/>
      <c r="H72" s="81"/>
      <c r="I72" s="81"/>
      <c r="J72" s="81"/>
      <c r="K72" s="81"/>
      <c r="L72" s="81"/>
      <c r="M72" s="81"/>
      <c r="N72" s="81"/>
      <c r="O72" s="81"/>
    </row>
    <row r="73" spans="1:15" x14ac:dyDescent="0.3">
      <c r="A73" s="81"/>
      <c r="B73" s="81" t="s">
        <v>1733</v>
      </c>
      <c r="C73" s="81"/>
      <c r="D73" s="81"/>
      <c r="E73" s="81"/>
      <c r="F73" s="81"/>
      <c r="G73" s="81"/>
      <c r="H73" s="81"/>
      <c r="I73" s="81"/>
      <c r="J73" s="81"/>
      <c r="K73" s="81"/>
      <c r="L73" s="81"/>
      <c r="M73" s="81"/>
      <c r="N73" s="81"/>
      <c r="O73" s="81"/>
    </row>
    <row r="74" spans="1:15" x14ac:dyDescent="0.3">
      <c r="A74" s="81"/>
      <c r="B74" s="81" t="s">
        <v>1734</v>
      </c>
      <c r="C74" s="81"/>
      <c r="D74" s="81"/>
      <c r="E74" s="81"/>
      <c r="F74" s="81"/>
      <c r="G74" s="81"/>
      <c r="H74" s="81"/>
      <c r="I74" s="81"/>
      <c r="J74" s="81"/>
      <c r="K74" s="81"/>
      <c r="L74" s="81"/>
      <c r="M74" s="81"/>
      <c r="N74" s="81"/>
      <c r="O74" s="81"/>
    </row>
    <row r="75" spans="1:15" x14ac:dyDescent="0.3">
      <c r="A75" s="81"/>
      <c r="B75" s="81" t="s">
        <v>1735</v>
      </c>
      <c r="C75" s="81"/>
      <c r="D75" s="81"/>
      <c r="E75" s="81"/>
      <c r="F75" s="81"/>
      <c r="G75" s="81"/>
      <c r="H75" s="81"/>
      <c r="I75" s="81"/>
      <c r="J75" s="81"/>
      <c r="K75" s="81"/>
      <c r="L75" s="81"/>
      <c r="M75" s="81"/>
      <c r="N75" s="81"/>
      <c r="O75" s="81"/>
    </row>
    <row r="76" spans="1:15" x14ac:dyDescent="0.3">
      <c r="A76" s="81"/>
      <c r="B76" s="81" t="s">
        <v>1736</v>
      </c>
      <c r="C76" s="81"/>
      <c r="D76" s="81"/>
      <c r="E76" s="81"/>
      <c r="F76" s="81"/>
      <c r="G76" s="81"/>
      <c r="H76" s="81"/>
      <c r="I76" s="81"/>
      <c r="J76" s="81"/>
      <c r="K76" s="81"/>
      <c r="L76" s="81"/>
      <c r="M76" s="81"/>
      <c r="N76" s="81"/>
      <c r="O76" s="81"/>
    </row>
    <row r="77" spans="1:15" ht="6.9" customHeight="1" x14ac:dyDescent="0.3"/>
    <row r="78" spans="1:15" ht="16.2" x14ac:dyDescent="0.3">
      <c r="A78" s="150" t="s">
        <v>1737</v>
      </c>
      <c r="B78" s="150"/>
      <c r="C78" s="150"/>
      <c r="D78" s="150"/>
      <c r="E78" s="150"/>
      <c r="F78" s="150"/>
      <c r="G78" s="150"/>
      <c r="H78" s="150"/>
      <c r="I78" s="150"/>
      <c r="J78" s="150"/>
      <c r="K78" s="150"/>
      <c r="L78" s="150"/>
      <c r="M78" s="150"/>
      <c r="N78" s="150"/>
      <c r="O78" s="150"/>
    </row>
  </sheetData>
  <sheetProtection algorithmName="SHA-512" hashValue="Ogn7nWLmmB3Z7aO4Mj5pY9ytWTM02LSGaLkm19flosyVp/OFD44Yb8n4huUR1OtrUvmClra30pTR2XoPBwyThw==" saltValue="97pw97xrtJFa8/x6VfZAaQ==" spinCount="100000" sheet="1" objects="1" scenarios="1"/>
  <mergeCells count="6">
    <mergeCell ref="A78:O78"/>
    <mergeCell ref="I36:O36"/>
    <mergeCell ref="I37:O37"/>
    <mergeCell ref="I38:O38"/>
    <mergeCell ref="I39:O39"/>
    <mergeCell ref="F54:O54"/>
  </mergeCells>
  <hyperlinks>
    <hyperlink ref="A78" r:id="rId1" xr:uid="{33C9DDD3-5322-4B22-946B-B72C8152D8C6}"/>
    <hyperlink ref="D55:N55" r:id="rId2" display="https://maryland.maps.arcgis.com/apps/instant/sidebar/index.html?appid=9cdc2630b7d74785b595b1fe77bc883a" xr:uid="{E7D194DF-93B5-42EC-971C-24FD192F0405}"/>
  </hyperlinks>
  <pageMargins left="0.5" right="0.5" top="0.5" bottom="0.3" header="0.3" footer="0.3"/>
  <pageSetup orientation="landscape" r:id="rId3"/>
  <headerFooter>
    <oddHeader>&amp;RPage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5CAA81F-85A7-47A5-B6C3-4FF33888B5BA}">
          <x14:formula1>
            <xm:f>'Drop Down Lists'!$H$11:$H$12</xm:f>
          </x14:formula1>
          <xm:sqref>A7 A9 A12 B22 B26 B28 B33 B41 A14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40B88-A060-428A-AA3D-CC45BDEEB989}">
  <dimension ref="A1:N104"/>
  <sheetViews>
    <sheetView workbookViewId="0">
      <selection activeCell="L5" sqref="L5"/>
    </sheetView>
  </sheetViews>
  <sheetFormatPr defaultRowHeight="14.4" x14ac:dyDescent="0.3"/>
  <cols>
    <col min="1" max="1" width="3.88671875" customWidth="1"/>
    <col min="4" max="5" width="12.33203125" customWidth="1"/>
    <col min="7" max="7" width="10.33203125" customWidth="1"/>
    <col min="13" max="13" width="8.6640625" customWidth="1"/>
    <col min="14" max="14" width="6.88671875" customWidth="1"/>
  </cols>
  <sheetData>
    <row r="1" spans="1:14" ht="14.4" customHeight="1" x14ac:dyDescent="0.3">
      <c r="A1" s="2" t="s">
        <v>1793</v>
      </c>
      <c r="B1" s="2"/>
    </row>
    <row r="2" spans="1:14" ht="14.4" customHeight="1" x14ac:dyDescent="0.3">
      <c r="A2" s="3" t="s">
        <v>1958</v>
      </c>
      <c r="B2" s="3"/>
      <c r="C2" s="3"/>
      <c r="D2" s="3"/>
      <c r="E2" s="3"/>
      <c r="F2" s="3"/>
      <c r="G2" s="3"/>
      <c r="H2" s="3"/>
      <c r="I2" s="3"/>
      <c r="J2" s="3"/>
    </row>
    <row r="3" spans="1:14" ht="14.4" customHeight="1" x14ac:dyDescent="0.3">
      <c r="A3" s="3" t="s">
        <v>1957</v>
      </c>
      <c r="B3" s="3"/>
      <c r="C3" s="3"/>
      <c r="D3" s="3"/>
      <c r="E3" s="3"/>
      <c r="F3" s="3"/>
      <c r="G3" s="3"/>
      <c r="H3" s="3"/>
      <c r="I3" s="3"/>
      <c r="J3" s="3"/>
    </row>
    <row r="4" spans="1:14" ht="10.5" customHeight="1" x14ac:dyDescent="0.3">
      <c r="A4" s="3"/>
      <c r="B4" s="3"/>
      <c r="C4" s="3"/>
      <c r="D4" s="3"/>
      <c r="E4" s="3"/>
      <c r="F4" s="3"/>
      <c r="G4" s="3"/>
      <c r="H4" s="3"/>
      <c r="I4" s="3"/>
      <c r="J4" s="3"/>
    </row>
    <row r="5" spans="1:14" ht="14.4" customHeight="1" x14ac:dyDescent="0.3">
      <c r="A5" s="35" t="s">
        <v>696</v>
      </c>
      <c r="B5" s="35"/>
      <c r="C5" s="41"/>
    </row>
    <row r="6" spans="1:14" ht="10.5" customHeight="1" thickBot="1" x14ac:dyDescent="0.35"/>
    <row r="7" spans="1:14" ht="14.4" customHeight="1" thickTop="1" thickBot="1" x14ac:dyDescent="0.35">
      <c r="A7" s="129"/>
      <c r="B7" s="2" t="s">
        <v>20</v>
      </c>
      <c r="C7" s="2"/>
      <c r="D7" s="2"/>
      <c r="E7" s="2"/>
      <c r="F7" s="2"/>
      <c r="G7" s="2"/>
      <c r="H7" s="2"/>
      <c r="I7" s="2"/>
    </row>
    <row r="8" spans="1:14" ht="14.4" customHeight="1" thickTop="1" thickBot="1" x14ac:dyDescent="0.35">
      <c r="B8" t="s">
        <v>18</v>
      </c>
      <c r="E8" s="48"/>
      <c r="H8" t="s">
        <v>19</v>
      </c>
      <c r="M8" s="143"/>
      <c r="N8" s="144"/>
    </row>
    <row r="9" spans="1:14" ht="14.4" customHeight="1" thickTop="1" thickBot="1" x14ac:dyDescent="0.35">
      <c r="H9" t="s">
        <v>23</v>
      </c>
      <c r="M9" s="143"/>
      <c r="N9" s="144"/>
    </row>
    <row r="10" spans="1:14" ht="14.4" customHeight="1" thickTop="1" thickBot="1" x14ac:dyDescent="0.35"/>
    <row r="11" spans="1:14" ht="14.4" customHeight="1" thickTop="1" thickBot="1" x14ac:dyDescent="0.35">
      <c r="A11" s="128"/>
      <c r="B11" s="2" t="s">
        <v>21</v>
      </c>
      <c r="C11" s="2"/>
      <c r="D11" s="2"/>
      <c r="E11" s="2"/>
      <c r="F11" s="2"/>
    </row>
    <row r="12" spans="1:14" ht="14.4" customHeight="1" thickTop="1" thickBot="1" x14ac:dyDescent="0.35">
      <c r="B12" t="s">
        <v>18</v>
      </c>
      <c r="E12" s="48"/>
      <c r="F12" t="s">
        <v>757</v>
      </c>
      <c r="H12" t="s">
        <v>19</v>
      </c>
      <c r="M12" s="143"/>
      <c r="N12" s="144"/>
    </row>
    <row r="13" spans="1:14" ht="14.4" customHeight="1" thickTop="1" thickBot="1" x14ac:dyDescent="0.35">
      <c r="B13" t="s">
        <v>22</v>
      </c>
      <c r="E13" s="48"/>
      <c r="F13" t="s">
        <v>757</v>
      </c>
      <c r="G13" s="2"/>
      <c r="H13" t="s">
        <v>23</v>
      </c>
      <c r="M13" s="153"/>
      <c r="N13" s="144"/>
    </row>
    <row r="14" spans="1:14" ht="14.4" customHeight="1" thickTop="1" x14ac:dyDescent="0.3">
      <c r="B14" t="s">
        <v>641</v>
      </c>
      <c r="E14" s="100" t="e">
        <f>SUM(E13-E12)/E12</f>
        <v>#DIV/0!</v>
      </c>
      <c r="F14" s="3" t="s">
        <v>657</v>
      </c>
      <c r="M14" s="2"/>
      <c r="N14" s="2"/>
    </row>
    <row r="15" spans="1:14" ht="14.4" customHeight="1" x14ac:dyDescent="0.3">
      <c r="F15" s="152"/>
      <c r="G15" s="152"/>
    </row>
    <row r="16" spans="1:14" ht="14.4" customHeight="1" thickBot="1" x14ac:dyDescent="0.35"/>
    <row r="17" spans="1:14" ht="14.4" customHeight="1" thickTop="1" thickBot="1" x14ac:dyDescent="0.35">
      <c r="A17" s="128"/>
      <c r="B17" s="2" t="s">
        <v>24</v>
      </c>
      <c r="C17" s="2"/>
      <c r="D17" s="2"/>
    </row>
    <row r="18" spans="1:14" ht="14.4" customHeight="1" thickTop="1" thickBot="1" x14ac:dyDescent="0.35">
      <c r="B18" t="s">
        <v>25</v>
      </c>
      <c r="F18" s="143"/>
      <c r="G18" s="144"/>
    </row>
    <row r="19" spans="1:14" ht="14.4" customHeight="1" thickTop="1" thickBot="1" x14ac:dyDescent="0.35">
      <c r="B19" t="s">
        <v>26</v>
      </c>
      <c r="E19" s="48"/>
    </row>
    <row r="20" spans="1:14" ht="14.4" customHeight="1" thickTop="1" thickBot="1" x14ac:dyDescent="0.35"/>
    <row r="21" spans="1:14" ht="14.4" customHeight="1" thickTop="1" thickBot="1" x14ac:dyDescent="0.35">
      <c r="A21" s="128"/>
      <c r="B21" s="2" t="s">
        <v>27</v>
      </c>
      <c r="C21" s="2"/>
      <c r="D21" s="2"/>
      <c r="E21" s="2"/>
    </row>
    <row r="22" spans="1:14" ht="14.4" customHeight="1" thickTop="1" thickBot="1" x14ac:dyDescent="0.35"/>
    <row r="23" spans="1:14" ht="14.4" customHeight="1" thickTop="1" thickBot="1" x14ac:dyDescent="0.35">
      <c r="A23" s="128"/>
      <c r="B23" s="2" t="s">
        <v>28</v>
      </c>
      <c r="C23" s="2"/>
      <c r="D23" s="2"/>
      <c r="E23" s="2"/>
      <c r="F23" s="2"/>
      <c r="G23" s="2"/>
      <c r="H23" s="2"/>
      <c r="I23" s="2"/>
      <c r="J23" s="2"/>
      <c r="K23" s="2"/>
      <c r="L23" s="2"/>
      <c r="M23" s="2"/>
    </row>
    <row r="24" spans="1:14" ht="14.4" customHeight="1" thickTop="1" thickBot="1" x14ac:dyDescent="0.35"/>
    <row r="25" spans="1:14" ht="14.4" customHeight="1" thickTop="1" thickBot="1" x14ac:dyDescent="0.35">
      <c r="A25" s="128"/>
      <c r="B25" s="2" t="s">
        <v>29</v>
      </c>
      <c r="C25" s="2"/>
      <c r="D25" s="2"/>
      <c r="E25" s="2"/>
    </row>
    <row r="26" spans="1:14" ht="14.4" customHeight="1" thickTop="1" thickBot="1" x14ac:dyDescent="0.35"/>
    <row r="27" spans="1:14" ht="14.4" customHeight="1" thickTop="1" thickBot="1" x14ac:dyDescent="0.35">
      <c r="A27" s="128"/>
      <c r="B27" s="2" t="s">
        <v>30</v>
      </c>
      <c r="C27" s="2"/>
      <c r="D27" s="2"/>
      <c r="E27" s="2"/>
      <c r="F27" s="2"/>
      <c r="G27" s="2"/>
      <c r="H27" s="2"/>
      <c r="I27" s="2"/>
    </row>
    <row r="28" spans="1:14" ht="14.4" customHeight="1" thickTop="1" thickBot="1" x14ac:dyDescent="0.35">
      <c r="B28" t="s">
        <v>568</v>
      </c>
      <c r="H28" s="48"/>
      <c r="I28" s="3" t="s">
        <v>629</v>
      </c>
    </row>
    <row r="29" spans="1:14" ht="14.4" customHeight="1" thickTop="1" thickBot="1" x14ac:dyDescent="0.35">
      <c r="B29" t="s">
        <v>567</v>
      </c>
      <c r="H29" s="48"/>
      <c r="I29" s="3" t="s">
        <v>629</v>
      </c>
    </row>
    <row r="30" spans="1:14" ht="14.4" customHeight="1" thickTop="1" thickBot="1" x14ac:dyDescent="0.35"/>
    <row r="31" spans="1:14" ht="14.4" customHeight="1" thickTop="1" thickBot="1" x14ac:dyDescent="0.35">
      <c r="A31" s="128"/>
      <c r="B31" s="2" t="s">
        <v>697</v>
      </c>
      <c r="C31" s="2"/>
      <c r="D31" s="2"/>
      <c r="E31" s="2"/>
      <c r="F31" s="2"/>
      <c r="G31" s="2"/>
      <c r="H31" s="2"/>
      <c r="I31" s="2"/>
      <c r="J31" s="2"/>
      <c r="K31" s="2"/>
      <c r="L31" s="2"/>
      <c r="M31" s="2"/>
      <c r="N31" s="2"/>
    </row>
    <row r="32" spans="1:14" ht="14.4" customHeight="1" thickTop="1" thickBot="1" x14ac:dyDescent="0.35"/>
    <row r="33" spans="1:14" ht="15.75" customHeight="1" thickTop="1" thickBot="1" x14ac:dyDescent="0.35">
      <c r="A33" s="128"/>
      <c r="B33" s="2" t="s">
        <v>1956</v>
      </c>
      <c r="C33" s="2"/>
      <c r="D33" s="2"/>
      <c r="E33" s="2"/>
      <c r="F33" s="2"/>
      <c r="G33" s="2"/>
    </row>
    <row r="34" spans="1:14" ht="14.4" customHeight="1" thickTop="1" thickBot="1" x14ac:dyDescent="0.35"/>
    <row r="35" spans="1:14" ht="14.4" customHeight="1" thickTop="1" thickBot="1" x14ac:dyDescent="0.35">
      <c r="A35" s="128"/>
      <c r="B35" s="2" t="s">
        <v>31</v>
      </c>
      <c r="C35" s="2"/>
      <c r="D35" s="2"/>
      <c r="E35" s="2"/>
      <c r="F35" s="2"/>
      <c r="G35" s="2"/>
      <c r="H35" s="2"/>
      <c r="I35" s="2"/>
    </row>
    <row r="36" spans="1:14" ht="14.4" customHeight="1" thickTop="1" thickBot="1" x14ac:dyDescent="0.35"/>
    <row r="37" spans="1:14" ht="14.4" customHeight="1" thickTop="1" thickBot="1" x14ac:dyDescent="0.35">
      <c r="A37" s="128"/>
      <c r="B37" s="2" t="s">
        <v>32</v>
      </c>
      <c r="C37" s="2"/>
      <c r="D37" s="2"/>
      <c r="E37" s="2"/>
      <c r="F37" s="2"/>
      <c r="G37" s="2"/>
      <c r="H37" s="2"/>
      <c r="I37" s="2"/>
      <c r="J37" s="2"/>
      <c r="K37" s="2"/>
    </row>
    <row r="38" spans="1:14" ht="14.4" customHeight="1" thickTop="1" thickBot="1" x14ac:dyDescent="0.35"/>
    <row r="39" spans="1:14" ht="14.4" customHeight="1" thickTop="1" thickBot="1" x14ac:dyDescent="0.35">
      <c r="A39" s="128"/>
      <c r="B39" s="2" t="s">
        <v>623</v>
      </c>
      <c r="C39" s="2"/>
      <c r="D39" s="2"/>
      <c r="E39" s="2"/>
      <c r="F39" s="2"/>
      <c r="G39" s="2"/>
      <c r="H39" s="2"/>
      <c r="I39" s="2"/>
    </row>
    <row r="40" spans="1:14" ht="14.4" customHeight="1" thickTop="1" thickBot="1" x14ac:dyDescent="0.35"/>
    <row r="41" spans="1:14" ht="14.4" customHeight="1" thickTop="1" thickBot="1" x14ac:dyDescent="0.35">
      <c r="A41" s="128"/>
      <c r="B41" s="2" t="s">
        <v>625</v>
      </c>
      <c r="C41" s="2"/>
      <c r="D41" s="2"/>
      <c r="E41" s="2"/>
      <c r="F41" s="2"/>
      <c r="G41" s="2"/>
      <c r="H41" s="2"/>
      <c r="I41" s="2"/>
      <c r="J41" s="2"/>
    </row>
    <row r="42" spans="1:14" ht="14.4" customHeight="1" thickTop="1" thickBot="1" x14ac:dyDescent="0.35"/>
    <row r="43" spans="1:14" ht="14.4" customHeight="1" thickTop="1" thickBot="1" x14ac:dyDescent="0.35">
      <c r="A43" s="128"/>
      <c r="B43" s="2" t="s">
        <v>624</v>
      </c>
      <c r="C43" s="2"/>
      <c r="D43" s="2"/>
      <c r="E43" s="2"/>
      <c r="F43" s="2"/>
      <c r="G43" s="2"/>
      <c r="H43" s="2"/>
      <c r="I43" s="2"/>
      <c r="J43" s="2"/>
      <c r="K43" s="2"/>
      <c r="L43" s="2"/>
      <c r="M43" s="2"/>
      <c r="N43" s="2"/>
    </row>
    <row r="44" spans="1:14" ht="14.4" customHeight="1" thickTop="1" x14ac:dyDescent="0.3">
      <c r="B44" s="2" t="s">
        <v>558</v>
      </c>
      <c r="C44" s="2"/>
      <c r="D44" s="2"/>
      <c r="E44" s="2"/>
      <c r="F44" s="2"/>
      <c r="G44" s="2"/>
      <c r="H44" s="2"/>
      <c r="I44" s="2"/>
      <c r="J44" s="2"/>
      <c r="K44" s="2"/>
      <c r="L44" s="2"/>
      <c r="M44" s="2"/>
      <c r="N44" s="2"/>
    </row>
    <row r="45" spans="1:14" ht="14.4" customHeight="1" x14ac:dyDescent="0.3"/>
    <row r="46" spans="1:14" ht="14.4" customHeight="1" x14ac:dyDescent="0.3">
      <c r="A46" s="35" t="s">
        <v>34</v>
      </c>
      <c r="B46" s="35"/>
      <c r="C46" s="35"/>
      <c r="D46" s="41"/>
    </row>
    <row r="47" spans="1:14" ht="10.5" customHeight="1" thickBot="1" x14ac:dyDescent="0.35"/>
    <row r="48" spans="1:14" ht="14.4" customHeight="1" thickTop="1" thickBot="1" x14ac:dyDescent="0.35">
      <c r="A48" s="128"/>
      <c r="B48" s="2" t="s">
        <v>35</v>
      </c>
      <c r="C48" s="2"/>
      <c r="D48" s="2"/>
    </row>
    <row r="49" spans="1:11" ht="14.4" customHeight="1" thickTop="1" thickBot="1" x14ac:dyDescent="0.35">
      <c r="A49" s="9"/>
    </row>
    <row r="50" spans="1:11" ht="14.4" customHeight="1" thickTop="1" thickBot="1" x14ac:dyDescent="0.35">
      <c r="A50" s="128"/>
      <c r="B50" s="2" t="s">
        <v>1788</v>
      </c>
      <c r="C50" s="2"/>
      <c r="D50" s="2"/>
      <c r="E50" s="2"/>
      <c r="F50" s="2"/>
      <c r="G50" s="2"/>
      <c r="H50" s="2"/>
      <c r="I50" s="2"/>
      <c r="J50" s="2"/>
      <c r="K50" s="2"/>
    </row>
    <row r="51" spans="1:11" ht="14.4" customHeight="1" thickTop="1" thickBot="1" x14ac:dyDescent="0.35">
      <c r="A51" s="9"/>
      <c r="B51" t="s">
        <v>626</v>
      </c>
      <c r="I51" s="48"/>
      <c r="J51" s="3" t="s">
        <v>629</v>
      </c>
    </row>
    <row r="52" spans="1:11" ht="14.4" customHeight="1" thickTop="1" thickBot="1" x14ac:dyDescent="0.35">
      <c r="A52" s="9"/>
      <c r="B52" t="s">
        <v>36</v>
      </c>
      <c r="I52" s="143"/>
      <c r="J52" s="148"/>
      <c r="K52" s="144"/>
    </row>
    <row r="53" spans="1:11" ht="14.4" customHeight="1" thickTop="1" thickBot="1" x14ac:dyDescent="0.35">
      <c r="A53" s="9"/>
    </row>
    <row r="54" spans="1:11" ht="14.4" customHeight="1" thickTop="1" thickBot="1" x14ac:dyDescent="0.35">
      <c r="A54" s="128"/>
      <c r="B54" s="2" t="s">
        <v>1851</v>
      </c>
      <c r="C54" s="2"/>
      <c r="D54" s="2"/>
      <c r="E54" s="2"/>
      <c r="F54" s="2"/>
      <c r="G54" s="2"/>
      <c r="H54" s="2"/>
      <c r="I54" s="2"/>
      <c r="J54" s="2"/>
      <c r="K54" s="2"/>
    </row>
    <row r="55" spans="1:11" ht="14.4" customHeight="1" thickTop="1" thickBot="1" x14ac:dyDescent="0.35">
      <c r="A55" s="9"/>
    </row>
    <row r="56" spans="1:11" ht="14.4" customHeight="1" thickTop="1" thickBot="1" x14ac:dyDescent="0.35">
      <c r="A56" s="128"/>
      <c r="B56" s="2" t="s">
        <v>1789</v>
      </c>
      <c r="C56" s="2"/>
    </row>
    <row r="57" spans="1:11" ht="14.4" customHeight="1" thickTop="1" thickBot="1" x14ac:dyDescent="0.35">
      <c r="A57" s="9"/>
      <c r="B57" t="s">
        <v>626</v>
      </c>
      <c r="I57" s="48"/>
      <c r="J57" s="3" t="s">
        <v>629</v>
      </c>
    </row>
    <row r="58" spans="1:11" ht="14.4" customHeight="1" thickTop="1" thickBot="1" x14ac:dyDescent="0.35">
      <c r="A58" s="9"/>
      <c r="B58" t="s">
        <v>627</v>
      </c>
      <c r="I58" s="143"/>
      <c r="J58" s="148"/>
      <c r="K58" s="144"/>
    </row>
    <row r="59" spans="1:11" ht="14.4" customHeight="1" thickTop="1" thickBot="1" x14ac:dyDescent="0.35">
      <c r="A59" s="9"/>
    </row>
    <row r="60" spans="1:11" ht="14.4" customHeight="1" thickTop="1" thickBot="1" x14ac:dyDescent="0.35">
      <c r="A60" s="128"/>
      <c r="B60" s="2" t="s">
        <v>1790</v>
      </c>
      <c r="C60" s="2"/>
      <c r="D60" s="2"/>
    </row>
    <row r="61" spans="1:11" ht="14.4" customHeight="1" thickTop="1" thickBot="1" x14ac:dyDescent="0.35">
      <c r="A61" s="9"/>
      <c r="B61" t="s">
        <v>626</v>
      </c>
      <c r="I61" s="48"/>
      <c r="J61" s="3" t="s">
        <v>629</v>
      </c>
    </row>
    <row r="62" spans="1:11" ht="14.4" customHeight="1" thickTop="1" thickBot="1" x14ac:dyDescent="0.35">
      <c r="A62" s="9"/>
      <c r="B62" t="s">
        <v>627</v>
      </c>
      <c r="I62" s="143"/>
      <c r="J62" s="148"/>
      <c r="K62" s="144"/>
    </row>
    <row r="63" spans="1:11" ht="14.4" customHeight="1" thickTop="1" thickBot="1" x14ac:dyDescent="0.35">
      <c r="A63" s="9"/>
    </row>
    <row r="64" spans="1:11" ht="14.4" customHeight="1" thickTop="1" thickBot="1" x14ac:dyDescent="0.35">
      <c r="A64" s="128"/>
      <c r="B64" s="2" t="s">
        <v>1791</v>
      </c>
      <c r="C64" s="2"/>
    </row>
    <row r="65" spans="1:11" ht="14.4" customHeight="1" thickTop="1" thickBot="1" x14ac:dyDescent="0.35">
      <c r="A65" s="9"/>
      <c r="B65" t="s">
        <v>626</v>
      </c>
      <c r="I65" s="48"/>
      <c r="J65" s="3" t="s">
        <v>629</v>
      </c>
    </row>
    <row r="66" spans="1:11" ht="14.4" customHeight="1" thickTop="1" thickBot="1" x14ac:dyDescent="0.35">
      <c r="A66" s="9"/>
      <c r="B66" t="s">
        <v>627</v>
      </c>
      <c r="I66" s="143"/>
      <c r="J66" s="148"/>
      <c r="K66" s="144"/>
    </row>
    <row r="67" spans="1:11" ht="14.4" customHeight="1" thickTop="1" thickBot="1" x14ac:dyDescent="0.35">
      <c r="A67" s="9"/>
    </row>
    <row r="68" spans="1:11" ht="14.4" customHeight="1" thickTop="1" thickBot="1" x14ac:dyDescent="0.35">
      <c r="A68" s="128"/>
      <c r="B68" s="2" t="s">
        <v>1792</v>
      </c>
      <c r="C68" s="2"/>
    </row>
    <row r="69" spans="1:11" ht="14.4" customHeight="1" thickTop="1" thickBot="1" x14ac:dyDescent="0.35">
      <c r="A69" s="9"/>
      <c r="B69" t="s">
        <v>626</v>
      </c>
      <c r="I69" s="48"/>
      <c r="J69" s="3" t="s">
        <v>629</v>
      </c>
    </row>
    <row r="70" spans="1:11" ht="14.4" customHeight="1" thickTop="1" thickBot="1" x14ac:dyDescent="0.35">
      <c r="A70" s="9"/>
      <c r="B70" t="s">
        <v>627</v>
      </c>
      <c r="I70" s="143"/>
      <c r="J70" s="148"/>
      <c r="K70" s="144"/>
    </row>
    <row r="71" spans="1:11" ht="14.4" customHeight="1" thickTop="1" thickBot="1" x14ac:dyDescent="0.35">
      <c r="A71" s="9"/>
    </row>
    <row r="72" spans="1:11" ht="14.4" customHeight="1" thickTop="1" thickBot="1" x14ac:dyDescent="0.35">
      <c r="A72" s="128"/>
      <c r="B72" s="2" t="s">
        <v>37</v>
      </c>
      <c r="C72" s="2"/>
      <c r="D72" s="2"/>
    </row>
    <row r="73" spans="1:11" ht="14.4" customHeight="1" thickTop="1" thickBot="1" x14ac:dyDescent="0.35">
      <c r="A73" s="9"/>
      <c r="B73" t="s">
        <v>626</v>
      </c>
      <c r="I73" s="48"/>
      <c r="J73" s="3" t="s">
        <v>629</v>
      </c>
    </row>
    <row r="74" spans="1:11" ht="14.4" customHeight="1" thickTop="1" thickBot="1" x14ac:dyDescent="0.35">
      <c r="A74" s="9"/>
      <c r="B74" t="s">
        <v>627</v>
      </c>
      <c r="I74" s="143"/>
      <c r="J74" s="148"/>
      <c r="K74" s="144"/>
    </row>
    <row r="75" spans="1:11" ht="14.4" customHeight="1" thickTop="1" thickBot="1" x14ac:dyDescent="0.35">
      <c r="A75" s="9"/>
    </row>
    <row r="76" spans="1:11" ht="14.4" customHeight="1" thickTop="1" thickBot="1" x14ac:dyDescent="0.35">
      <c r="A76" s="128"/>
      <c r="B76" s="2" t="s">
        <v>38</v>
      </c>
      <c r="C76" s="2"/>
    </row>
    <row r="77" spans="1:11" ht="14.4" customHeight="1" thickTop="1" thickBot="1" x14ac:dyDescent="0.35">
      <c r="A77" s="9"/>
      <c r="B77" t="s">
        <v>39</v>
      </c>
      <c r="E77" s="48"/>
      <c r="F77" s="3" t="s">
        <v>629</v>
      </c>
    </row>
    <row r="78" spans="1:11" ht="14.4" customHeight="1" thickTop="1" thickBot="1" x14ac:dyDescent="0.35">
      <c r="A78" s="9"/>
      <c r="B78" t="s">
        <v>626</v>
      </c>
      <c r="I78" s="48"/>
      <c r="J78" s="3" t="s">
        <v>629</v>
      </c>
    </row>
    <row r="79" spans="1:11" ht="14.4" customHeight="1" thickTop="1" thickBot="1" x14ac:dyDescent="0.35">
      <c r="A79" s="9"/>
      <c r="B79" t="s">
        <v>627</v>
      </c>
      <c r="I79" s="143"/>
      <c r="J79" s="148"/>
      <c r="K79" s="144"/>
    </row>
    <row r="80" spans="1:11" ht="14.4" customHeight="1" thickTop="1" thickBot="1" x14ac:dyDescent="0.35">
      <c r="A80" s="9"/>
    </row>
    <row r="81" spans="1:11" ht="14.4" customHeight="1" thickTop="1" thickBot="1" x14ac:dyDescent="0.35">
      <c r="A81" s="128"/>
      <c r="B81" s="2" t="s">
        <v>46</v>
      </c>
      <c r="C81" s="2"/>
    </row>
    <row r="82" spans="1:11" ht="14.4" customHeight="1" thickTop="1" thickBot="1" x14ac:dyDescent="0.35">
      <c r="B82" t="s">
        <v>39</v>
      </c>
      <c r="E82" s="48"/>
      <c r="F82" s="3" t="s">
        <v>629</v>
      </c>
    </row>
    <row r="83" spans="1:11" ht="14.4" customHeight="1" thickTop="1" thickBot="1" x14ac:dyDescent="0.35">
      <c r="B83" t="s">
        <v>626</v>
      </c>
      <c r="I83" s="48"/>
      <c r="J83" s="3" t="s">
        <v>629</v>
      </c>
    </row>
    <row r="84" spans="1:11" ht="14.4" customHeight="1" thickTop="1" thickBot="1" x14ac:dyDescent="0.35">
      <c r="B84" t="s">
        <v>627</v>
      </c>
      <c r="I84" s="143"/>
      <c r="J84" s="148"/>
      <c r="K84" s="144"/>
    </row>
    <row r="85" spans="1:11" ht="14.4" customHeight="1" thickTop="1" x14ac:dyDescent="0.3"/>
    <row r="86" spans="1:11" s="2" customFormat="1" ht="14.4" customHeight="1" x14ac:dyDescent="0.3">
      <c r="A86" s="35" t="s">
        <v>1794</v>
      </c>
      <c r="B86" s="35"/>
    </row>
    <row r="87" spans="1:11" ht="10.5" customHeight="1" thickBot="1" x14ac:dyDescent="0.35"/>
    <row r="88" spans="1:11" ht="14.4" customHeight="1" thickTop="1" thickBot="1" x14ac:dyDescent="0.35">
      <c r="A88" s="128"/>
      <c r="B88" s="2" t="s">
        <v>47</v>
      </c>
      <c r="C88" s="2"/>
      <c r="D88" s="2"/>
      <c r="E88" s="2"/>
      <c r="F88" s="2"/>
      <c r="G88" s="2"/>
      <c r="H88" s="2"/>
    </row>
    <row r="89" spans="1:11" ht="14.4" customHeight="1" thickTop="1" thickBot="1" x14ac:dyDescent="0.35">
      <c r="A89" s="9"/>
    </row>
    <row r="90" spans="1:11" ht="14.4" customHeight="1" thickTop="1" thickBot="1" x14ac:dyDescent="0.35">
      <c r="A90" s="128"/>
      <c r="B90" s="2" t="s">
        <v>1795</v>
      </c>
      <c r="C90" s="2"/>
    </row>
    <row r="91" spans="1:11" ht="14.4" customHeight="1" thickTop="1" thickBot="1" x14ac:dyDescent="0.35">
      <c r="A91" s="9"/>
    </row>
    <row r="92" spans="1:11" ht="14.4" customHeight="1" thickTop="1" thickBot="1" x14ac:dyDescent="0.35">
      <c r="A92" s="128"/>
      <c r="B92" s="2" t="s">
        <v>1796</v>
      </c>
      <c r="C92" s="2"/>
    </row>
    <row r="93" spans="1:11" ht="14.4" customHeight="1" thickTop="1" thickBot="1" x14ac:dyDescent="0.35">
      <c r="A93" s="9"/>
    </row>
    <row r="94" spans="1:11" ht="14.4" customHeight="1" thickTop="1" thickBot="1" x14ac:dyDescent="0.35">
      <c r="A94" s="128"/>
      <c r="B94" s="2" t="s">
        <v>1817</v>
      </c>
    </row>
    <row r="95" spans="1:11" ht="14.4" customHeight="1" thickTop="1" thickBot="1" x14ac:dyDescent="0.35">
      <c r="A95" s="9"/>
    </row>
    <row r="96" spans="1:11" ht="14.4" customHeight="1" thickTop="1" thickBot="1" x14ac:dyDescent="0.35">
      <c r="A96" s="128"/>
      <c r="B96" s="2" t="s">
        <v>1797</v>
      </c>
    </row>
    <row r="97" spans="1:14" ht="14.4" customHeight="1" thickTop="1" thickBot="1" x14ac:dyDescent="0.35">
      <c r="A97" s="9"/>
    </row>
    <row r="98" spans="1:14" ht="14.4" customHeight="1" thickTop="1" thickBot="1" x14ac:dyDescent="0.35">
      <c r="A98" s="128"/>
      <c r="B98" s="2" t="s">
        <v>1798</v>
      </c>
    </row>
    <row r="99" spans="1:14" ht="14.4" customHeight="1" thickTop="1" thickBot="1" x14ac:dyDescent="0.35">
      <c r="A99" s="9"/>
    </row>
    <row r="100" spans="1:14" ht="14.4" customHeight="1" thickTop="1" thickBot="1" x14ac:dyDescent="0.35">
      <c r="A100" s="128"/>
      <c r="B100" s="2" t="s">
        <v>1799</v>
      </c>
    </row>
    <row r="101" spans="1:14" ht="14.4" customHeight="1" thickTop="1" thickBot="1" x14ac:dyDescent="0.35">
      <c r="A101" s="9"/>
    </row>
    <row r="102" spans="1:14" ht="14.4" customHeight="1" thickTop="1" thickBot="1" x14ac:dyDescent="0.35">
      <c r="A102" s="128"/>
      <c r="B102" s="2" t="s">
        <v>637</v>
      </c>
      <c r="C102" s="145"/>
      <c r="D102" s="146"/>
      <c r="E102" s="146"/>
      <c r="F102" s="146"/>
      <c r="G102" s="146"/>
      <c r="H102" s="146"/>
      <c r="I102" s="146"/>
      <c r="J102" s="146"/>
      <c r="K102" s="146"/>
      <c r="L102" s="146"/>
      <c r="M102" s="146"/>
      <c r="N102" s="147"/>
    </row>
    <row r="103" spans="1:14" ht="10.5" customHeight="1" thickTop="1" x14ac:dyDescent="0.3"/>
    <row r="104" spans="1:14" ht="16.2" x14ac:dyDescent="0.3">
      <c r="A104" s="6" t="s">
        <v>749</v>
      </c>
    </row>
  </sheetData>
  <sheetProtection algorithmName="SHA-512" hashValue="k6Npx89JNCx94asSzprJqXz4GRzZ/YThI5fbfF7uDgF+kLL64QaSTV/wiKyG7BBgvJw8VR1IJK+fx0PgYwDCig==" saltValue="wfN4uo13sZb3ECqu/eXmiw==" spinCount="100000" sheet="1" objects="1" scenarios="1"/>
  <mergeCells count="15">
    <mergeCell ref="C102:N102"/>
    <mergeCell ref="I52:K52"/>
    <mergeCell ref="I58:K58"/>
    <mergeCell ref="I62:K62"/>
    <mergeCell ref="I66:K66"/>
    <mergeCell ref="I70:K70"/>
    <mergeCell ref="I74:K74"/>
    <mergeCell ref="I84:K84"/>
    <mergeCell ref="I79:K79"/>
    <mergeCell ref="M8:N8"/>
    <mergeCell ref="M9:N9"/>
    <mergeCell ref="F15:G15"/>
    <mergeCell ref="F18:G18"/>
    <mergeCell ref="M12:N12"/>
    <mergeCell ref="M13:N13"/>
  </mergeCells>
  <hyperlinks>
    <hyperlink ref="A104" r:id="rId1" xr:uid="{580AD422-F969-4454-BF59-0E9D0A519990}"/>
  </hyperlinks>
  <pageMargins left="0.5" right="0.5" top="0.5" bottom="0.4" header="0.3" footer="0.3"/>
  <pageSetup orientation="landscape" r:id="rId2"/>
  <headerFooter>
    <oddHeader>&amp;RPage &amp;P of &amp;N</oddHeader>
  </headerFooter>
  <rowBreaks count="1" manualBreakCount="1">
    <brk id="70"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530983F-1928-4AE2-AFB1-48B5B1E4E28C}">
          <x14:formula1>
            <xm:f>'Drop Down Lists'!$C$1:$C$5</xm:f>
          </x14:formula1>
          <xm:sqref>E82 E77</xm:sqref>
        </x14:dataValidation>
        <x14:dataValidation type="list" allowBlank="1" showInputMessage="1" showErrorMessage="1" xr:uid="{6598AD79-5DDA-4690-B9D3-8124AB4E64D4}">
          <x14:formula1>
            <xm:f>'Drop Down Lists'!$H$7:$H$9</xm:f>
          </x14:formula1>
          <xm:sqref>H28:H29 I51 I57 I61 I65 I69 I73 I83 I78</xm:sqref>
        </x14:dataValidation>
        <x14:dataValidation type="list" allowBlank="1" showInputMessage="1" showErrorMessage="1" xr:uid="{FBABD88D-6C57-4601-A733-80BBC6AA29E1}">
          <x14:formula1>
            <xm:f>'Drop Down Lists'!$H$11:$H$12</xm:f>
          </x14:formula1>
          <xm:sqref>A7 A11 A17 A21 A23 A25 A27 A31 A35 A37 A39 A41 A43 A48 A50 A56 A60 A64 A68 A72 A76 A81 A90 A88 A102 A98 A100 A92 A96 A94 A54 A33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94F58-5EA6-4812-947F-C90AB111CFBC}">
  <dimension ref="A1:Q160"/>
  <sheetViews>
    <sheetView workbookViewId="0">
      <selection activeCell="G1" sqref="G1"/>
    </sheetView>
  </sheetViews>
  <sheetFormatPr defaultRowHeight="14.4" x14ac:dyDescent="0.3"/>
  <cols>
    <col min="1" max="1" width="3.6640625" customWidth="1"/>
    <col min="2" max="2" width="3.88671875" customWidth="1"/>
    <col min="3" max="3" width="3.6640625" customWidth="1"/>
    <col min="15" max="15" width="15.44140625" customWidth="1"/>
    <col min="16" max="16" width="10.109375" customWidth="1"/>
  </cols>
  <sheetData>
    <row r="1" spans="1:4" x14ac:dyDescent="0.3">
      <c r="A1" s="2" t="s">
        <v>55</v>
      </c>
      <c r="B1" s="2"/>
      <c r="C1" s="2"/>
      <c r="D1" s="2"/>
    </row>
    <row r="2" spans="1:4" s="3" customFormat="1" x14ac:dyDescent="0.3">
      <c r="A2" s="3" t="s">
        <v>1959</v>
      </c>
    </row>
    <row r="3" spans="1:4" s="3" customFormat="1" x14ac:dyDescent="0.3">
      <c r="A3" s="3" t="s">
        <v>716</v>
      </c>
    </row>
    <row r="5" spans="1:4" x14ac:dyDescent="0.3">
      <c r="A5" s="33" t="s">
        <v>794</v>
      </c>
      <c r="B5" t="s">
        <v>798</v>
      </c>
    </row>
    <row r="6" spans="1:4" ht="16.2" x14ac:dyDescent="0.3">
      <c r="B6" t="s">
        <v>1804</v>
      </c>
    </row>
    <row r="8" spans="1:4" x14ac:dyDescent="0.3">
      <c r="A8" s="33" t="s">
        <v>796</v>
      </c>
      <c r="B8" s="2" t="s">
        <v>1805</v>
      </c>
    </row>
    <row r="9" spans="1:4" ht="16.2" x14ac:dyDescent="0.3">
      <c r="A9" s="112"/>
      <c r="B9" t="s">
        <v>1806</v>
      </c>
    </row>
    <row r="11" spans="1:4" s="2" customFormat="1" x14ac:dyDescent="0.3">
      <c r="A11" s="33" t="s">
        <v>799</v>
      </c>
      <c r="B11" s="2" t="s">
        <v>1911</v>
      </c>
    </row>
    <row r="12" spans="1:4" s="2" customFormat="1" x14ac:dyDescent="0.3">
      <c r="B12" s="2" t="s">
        <v>1912</v>
      </c>
    </row>
    <row r="13" spans="1:4" s="2" customFormat="1" x14ac:dyDescent="0.3"/>
    <row r="14" spans="1:4" s="2" customFormat="1" x14ac:dyDescent="0.3">
      <c r="A14" s="2" t="s">
        <v>56</v>
      </c>
    </row>
    <row r="15" spans="1:4" s="3" customFormat="1" x14ac:dyDescent="0.3">
      <c r="A15" s="3" t="s">
        <v>1928</v>
      </c>
    </row>
    <row r="16" spans="1:4" s="3" customFormat="1" x14ac:dyDescent="0.3">
      <c r="A16" s="3" t="s">
        <v>717</v>
      </c>
    </row>
    <row r="17" spans="1:17" s="3" customFormat="1" x14ac:dyDescent="0.3">
      <c r="A17" s="5" t="s">
        <v>628</v>
      </c>
      <c r="B17" s="5"/>
      <c r="C17" s="5"/>
    </row>
    <row r="19" spans="1:17" x14ac:dyDescent="0.3">
      <c r="A19" s="33" t="s">
        <v>794</v>
      </c>
      <c r="B19" s="35" t="s">
        <v>800</v>
      </c>
      <c r="C19" s="35"/>
      <c r="D19" s="35"/>
      <c r="E19" s="35"/>
    </row>
    <row r="20" spans="1:17" ht="10.5" customHeight="1" thickBot="1" x14ac:dyDescent="0.35">
      <c r="C20" s="2"/>
      <c r="D20" s="2"/>
      <c r="E20" s="2"/>
      <c r="F20" s="2"/>
    </row>
    <row r="21" spans="1:17" ht="15.6" thickTop="1" thickBot="1" x14ac:dyDescent="0.35">
      <c r="B21" s="128"/>
      <c r="C21" s="2" t="s">
        <v>688</v>
      </c>
      <c r="D21" s="2"/>
      <c r="E21" s="2"/>
      <c r="F21" s="2"/>
      <c r="G21" s="2"/>
      <c r="H21" s="2"/>
      <c r="I21" s="2"/>
      <c r="J21" s="2"/>
      <c r="K21" s="2"/>
      <c r="L21" s="2"/>
      <c r="M21" s="2"/>
      <c r="N21" s="2"/>
      <c r="O21" s="2"/>
      <c r="P21" s="2"/>
    </row>
    <row r="22" spans="1:17" ht="15" thickTop="1" x14ac:dyDescent="0.3">
      <c r="B22" s="9"/>
      <c r="C22" s="2" t="s">
        <v>689</v>
      </c>
      <c r="D22" s="2"/>
      <c r="E22" s="2"/>
      <c r="F22" s="2"/>
      <c r="G22" s="2"/>
      <c r="H22" s="2"/>
      <c r="I22" s="2"/>
      <c r="J22" s="2"/>
      <c r="K22" s="2"/>
      <c r="L22" s="2"/>
      <c r="M22" s="2"/>
      <c r="N22" s="2"/>
      <c r="O22" s="2"/>
      <c r="P22" s="2"/>
    </row>
    <row r="23" spans="1:17" x14ac:dyDescent="0.3">
      <c r="B23" s="9"/>
      <c r="C23" s="3" t="s">
        <v>690</v>
      </c>
      <c r="D23" s="3"/>
      <c r="E23" s="3"/>
      <c r="F23" s="3"/>
      <c r="G23" s="3"/>
      <c r="H23" s="3"/>
      <c r="I23" s="3"/>
      <c r="J23" s="3"/>
      <c r="K23" s="3"/>
      <c r="L23" s="3"/>
    </row>
    <row r="24" spans="1:17" ht="10.5" customHeight="1" thickBot="1" x14ac:dyDescent="0.35">
      <c r="B24" s="9"/>
      <c r="C24" s="2"/>
      <c r="D24" s="2"/>
      <c r="E24" s="2"/>
      <c r="F24" s="2"/>
      <c r="G24" s="2"/>
      <c r="H24" s="2"/>
      <c r="I24" s="2"/>
      <c r="J24" s="2"/>
      <c r="K24" s="2"/>
      <c r="L24" s="2"/>
      <c r="M24" s="2"/>
      <c r="N24" s="2"/>
      <c r="O24" s="2"/>
      <c r="P24" s="2"/>
    </row>
    <row r="25" spans="1:17" ht="15.6" thickTop="1" thickBot="1" x14ac:dyDescent="0.35">
      <c r="B25" s="128"/>
      <c r="C25" s="2" t="s">
        <v>748</v>
      </c>
      <c r="D25" s="2"/>
      <c r="E25" s="2"/>
      <c r="F25" s="2"/>
      <c r="G25" s="2"/>
      <c r="H25" s="2"/>
      <c r="I25" s="2"/>
      <c r="J25" s="2"/>
      <c r="K25" s="2"/>
      <c r="L25" s="2"/>
      <c r="M25" s="2"/>
      <c r="N25" s="2"/>
      <c r="O25" s="2"/>
      <c r="P25" s="7"/>
      <c r="Q25" s="7"/>
    </row>
    <row r="26" spans="1:17" ht="15" thickTop="1" x14ac:dyDescent="0.3">
      <c r="B26" s="9"/>
      <c r="C26" s="3" t="s">
        <v>690</v>
      </c>
      <c r="D26" s="3"/>
      <c r="E26" s="3"/>
      <c r="F26" s="3"/>
      <c r="G26" s="3"/>
      <c r="H26" s="3"/>
      <c r="I26" s="3"/>
      <c r="J26" s="3"/>
      <c r="K26" s="3"/>
      <c r="L26" s="3"/>
    </row>
    <row r="27" spans="1:17" ht="10.5" customHeight="1" thickBot="1" x14ac:dyDescent="0.35">
      <c r="B27" s="9"/>
      <c r="C27" s="3"/>
      <c r="D27" s="3"/>
      <c r="E27" s="3"/>
      <c r="F27" s="3"/>
      <c r="G27" s="3"/>
      <c r="H27" s="3"/>
      <c r="I27" s="3"/>
      <c r="J27" s="3"/>
      <c r="K27" s="3"/>
      <c r="L27" s="3"/>
    </row>
    <row r="28" spans="1:17" ht="15.6" thickTop="1" thickBot="1" x14ac:dyDescent="0.35">
      <c r="B28" s="128"/>
      <c r="C28" s="2" t="s">
        <v>631</v>
      </c>
      <c r="D28" s="2"/>
      <c r="E28" s="2"/>
      <c r="F28" s="2"/>
      <c r="G28" s="2"/>
      <c r="H28" s="2"/>
      <c r="I28" s="2"/>
      <c r="J28" s="2"/>
      <c r="K28" s="2"/>
      <c r="L28" s="2"/>
      <c r="M28" s="2"/>
      <c r="N28" s="2"/>
    </row>
    <row r="29" spans="1:17" ht="15" thickTop="1" x14ac:dyDescent="0.3">
      <c r="B29" s="9"/>
      <c r="C29" s="3" t="s">
        <v>690</v>
      </c>
      <c r="D29" s="3"/>
      <c r="E29" s="3"/>
      <c r="F29" s="3"/>
      <c r="G29" s="3"/>
      <c r="H29" s="3"/>
      <c r="I29" s="3"/>
      <c r="J29" s="3"/>
      <c r="K29" s="3"/>
      <c r="L29" s="3"/>
    </row>
    <row r="30" spans="1:17" ht="10.5" customHeight="1" thickBot="1" x14ac:dyDescent="0.35">
      <c r="B30" s="9"/>
    </row>
    <row r="31" spans="1:17" s="2" customFormat="1" ht="15.6" thickTop="1" thickBot="1" x14ac:dyDescent="0.35">
      <c r="B31" s="128"/>
      <c r="C31" s="2" t="s">
        <v>1802</v>
      </c>
    </row>
    <row r="32" spans="1:17" ht="15" thickTop="1" x14ac:dyDescent="0.3">
      <c r="B32" s="9"/>
      <c r="C32" s="3" t="s">
        <v>1775</v>
      </c>
      <c r="D32" s="3"/>
      <c r="E32" s="3"/>
      <c r="F32" s="3"/>
      <c r="G32" s="3"/>
      <c r="H32" s="3"/>
      <c r="I32" s="3"/>
      <c r="J32" s="3"/>
      <c r="K32" s="3"/>
      <c r="L32" s="3"/>
    </row>
    <row r="33" spans="1:16" x14ac:dyDescent="0.3">
      <c r="B33" s="9"/>
      <c r="C33" s="3" t="s">
        <v>1772</v>
      </c>
      <c r="D33" s="3"/>
      <c r="E33" s="3"/>
      <c r="F33" s="3"/>
      <c r="G33" s="3"/>
      <c r="H33" s="3"/>
      <c r="I33" s="3"/>
      <c r="J33" s="3"/>
      <c r="K33" s="3"/>
      <c r="L33" s="3"/>
    </row>
    <row r="34" spans="1:16" ht="10.5" customHeight="1" thickBot="1" x14ac:dyDescent="0.35">
      <c r="B34" s="9"/>
      <c r="C34" s="3"/>
      <c r="D34" s="3"/>
      <c r="E34" s="3"/>
      <c r="F34" s="3"/>
      <c r="G34" s="3"/>
      <c r="H34" s="3"/>
      <c r="I34" s="3"/>
      <c r="J34" s="3"/>
      <c r="K34" s="3"/>
      <c r="L34" s="3"/>
    </row>
    <row r="35" spans="1:16" ht="15.6" thickTop="1" thickBot="1" x14ac:dyDescent="0.35">
      <c r="B35" s="128"/>
      <c r="C35" s="2" t="s">
        <v>1807</v>
      </c>
      <c r="D35" s="2"/>
      <c r="E35" s="2"/>
      <c r="F35" s="2"/>
      <c r="G35" s="2"/>
      <c r="H35" s="2"/>
      <c r="I35" s="2"/>
      <c r="J35" s="2"/>
      <c r="K35" s="2"/>
      <c r="L35" s="2"/>
      <c r="M35" s="2"/>
      <c r="N35" s="2"/>
      <c r="O35" s="2"/>
      <c r="P35" s="2"/>
    </row>
    <row r="36" spans="1:16" s="3" customFormat="1" ht="15" thickTop="1" x14ac:dyDescent="0.3">
      <c r="B36" s="26"/>
      <c r="C36" s="3" t="s">
        <v>718</v>
      </c>
      <c r="D36" s="5"/>
      <c r="E36" s="5"/>
      <c r="F36" s="5"/>
      <c r="G36" s="5"/>
      <c r="H36" s="5"/>
      <c r="I36" s="5"/>
      <c r="J36" s="5"/>
      <c r="K36" s="5"/>
      <c r="L36" s="5"/>
      <c r="M36" s="5"/>
      <c r="N36" s="5"/>
      <c r="O36" s="5"/>
      <c r="P36" s="5"/>
    </row>
    <row r="37" spans="1:16" ht="10.5" customHeight="1" thickBot="1" x14ac:dyDescent="0.35">
      <c r="B37" s="9"/>
    </row>
    <row r="38" spans="1:16" ht="15.6" thickTop="1" thickBot="1" x14ac:dyDescent="0.35">
      <c r="B38" s="128"/>
      <c r="C38" s="2" t="s">
        <v>569</v>
      </c>
      <c r="D38" s="2"/>
      <c r="E38" s="2"/>
      <c r="F38" s="2"/>
      <c r="G38" s="2"/>
      <c r="H38" s="2"/>
      <c r="I38" s="2"/>
      <c r="J38" s="2"/>
      <c r="K38" s="2"/>
      <c r="L38" s="2"/>
      <c r="M38" s="2"/>
      <c r="N38" s="2"/>
      <c r="O38" s="2"/>
    </row>
    <row r="39" spans="1:16" ht="15" thickTop="1" x14ac:dyDescent="0.3">
      <c r="B39" s="9"/>
      <c r="C39" s="3" t="s">
        <v>463</v>
      </c>
      <c r="D39" s="3"/>
      <c r="E39" s="3"/>
      <c r="F39" s="3"/>
      <c r="G39" s="3"/>
      <c r="H39" s="3"/>
      <c r="I39" s="3"/>
      <c r="J39" s="3"/>
      <c r="K39" s="3"/>
      <c r="L39" s="3"/>
    </row>
    <row r="40" spans="1:16" ht="10.5" customHeight="1" thickBot="1" x14ac:dyDescent="0.35">
      <c r="B40" s="9"/>
      <c r="C40" s="3"/>
      <c r="D40" s="3"/>
      <c r="E40" s="3"/>
      <c r="F40" s="3"/>
      <c r="G40" s="3"/>
      <c r="H40" s="3"/>
      <c r="I40" s="3"/>
      <c r="J40" s="3"/>
      <c r="K40" s="3"/>
      <c r="L40" s="3"/>
    </row>
    <row r="41" spans="1:16" ht="15.6" thickTop="1" thickBot="1" x14ac:dyDescent="0.35">
      <c r="B41" s="128"/>
      <c r="C41" s="2" t="s">
        <v>632</v>
      </c>
      <c r="D41" s="3"/>
      <c r="E41" s="3"/>
      <c r="F41" s="3"/>
      <c r="G41" s="3"/>
      <c r="H41" s="3"/>
      <c r="I41" s="3"/>
      <c r="J41" s="3"/>
      <c r="K41" s="3"/>
      <c r="L41" s="3"/>
    </row>
    <row r="42" spans="1:16" ht="15" thickTop="1" x14ac:dyDescent="0.3">
      <c r="C42" s="3"/>
      <c r="D42" s="3"/>
      <c r="E42" s="3"/>
      <c r="F42" s="3"/>
      <c r="G42" s="3"/>
      <c r="H42" s="3"/>
      <c r="I42" s="3"/>
      <c r="J42" s="3"/>
      <c r="K42" s="3"/>
      <c r="L42" s="3"/>
    </row>
    <row r="43" spans="1:16" x14ac:dyDescent="0.3">
      <c r="A43" s="33" t="s">
        <v>796</v>
      </c>
      <c r="B43" s="35" t="s">
        <v>801</v>
      </c>
      <c r="C43" s="117"/>
      <c r="D43" s="117"/>
      <c r="E43" s="117"/>
      <c r="F43" s="117"/>
      <c r="G43" s="3"/>
      <c r="H43" s="3"/>
      <c r="I43" s="3"/>
      <c r="J43" s="3"/>
      <c r="K43" s="3"/>
      <c r="L43" s="3"/>
    </row>
    <row r="44" spans="1:16" ht="10.5" customHeight="1" thickBot="1" x14ac:dyDescent="0.35">
      <c r="C44" s="3"/>
      <c r="D44" s="3"/>
      <c r="E44" s="3"/>
      <c r="F44" s="3"/>
      <c r="G44" s="3"/>
      <c r="H44" s="3"/>
      <c r="I44" s="3"/>
      <c r="J44" s="3"/>
      <c r="K44" s="3"/>
      <c r="L44" s="3"/>
    </row>
    <row r="45" spans="1:16" ht="15.6" thickTop="1" thickBot="1" x14ac:dyDescent="0.35">
      <c r="B45" s="128"/>
      <c r="C45" t="s">
        <v>633</v>
      </c>
    </row>
    <row r="46" spans="1:16" ht="15" thickTop="1" x14ac:dyDescent="0.3">
      <c r="B46" s="9"/>
      <c r="C46" s="3" t="s">
        <v>691</v>
      </c>
      <c r="D46" s="3"/>
    </row>
    <row r="47" spans="1:16" ht="10.5" customHeight="1" thickBot="1" x14ac:dyDescent="0.35">
      <c r="B47" s="9"/>
    </row>
    <row r="48" spans="1:16" ht="15.6" thickTop="1" thickBot="1" x14ac:dyDescent="0.35">
      <c r="B48" s="128"/>
      <c r="C48" t="s">
        <v>634</v>
      </c>
    </row>
    <row r="49" spans="2:16" ht="15" thickTop="1" x14ac:dyDescent="0.3">
      <c r="B49" s="9"/>
      <c r="C49" s="3" t="s">
        <v>635</v>
      </c>
      <c r="D49" s="3"/>
      <c r="E49" s="3"/>
      <c r="F49" s="3"/>
    </row>
    <row r="50" spans="2:16" ht="10.5" customHeight="1" thickBot="1" x14ac:dyDescent="0.35">
      <c r="B50" s="9"/>
    </row>
    <row r="51" spans="2:16" ht="15.6" thickTop="1" thickBot="1" x14ac:dyDescent="0.35">
      <c r="B51" s="128"/>
      <c r="C51" s="2" t="s">
        <v>692</v>
      </c>
    </row>
    <row r="52" spans="2:16" ht="15" thickTop="1" x14ac:dyDescent="0.3">
      <c r="B52" s="9"/>
      <c r="C52" s="3" t="s">
        <v>720</v>
      </c>
    </row>
    <row r="53" spans="2:16" x14ac:dyDescent="0.3">
      <c r="B53" s="9"/>
      <c r="C53" s="3" t="s">
        <v>719</v>
      </c>
    </row>
    <row r="54" spans="2:16" ht="10.5" customHeight="1" thickBot="1" x14ac:dyDescent="0.35">
      <c r="B54" s="9"/>
    </row>
    <row r="55" spans="2:16" ht="15.6" thickTop="1" thickBot="1" x14ac:dyDescent="0.35">
      <c r="B55" s="128"/>
      <c r="C55" s="2" t="s">
        <v>1771</v>
      </c>
      <c r="D55" s="2"/>
      <c r="E55" s="2"/>
      <c r="F55" s="2"/>
      <c r="G55" s="2"/>
      <c r="H55" s="2"/>
      <c r="I55" s="2"/>
      <c r="J55" s="2"/>
      <c r="K55" s="2"/>
      <c r="L55" s="2"/>
      <c r="M55" s="2"/>
      <c r="N55" s="2"/>
      <c r="O55" s="2"/>
      <c r="P55" s="2"/>
    </row>
    <row r="56" spans="2:16" ht="16.8" thickTop="1" x14ac:dyDescent="0.3">
      <c r="B56" s="9"/>
      <c r="C56" t="s">
        <v>1770</v>
      </c>
      <c r="N56" s="108"/>
      <c r="O56" s="108"/>
    </row>
    <row r="57" spans="2:16" x14ac:dyDescent="0.3">
      <c r="B57" s="9"/>
      <c r="C57" s="3" t="s">
        <v>636</v>
      </c>
      <c r="N57" s="108"/>
      <c r="O57" s="108"/>
    </row>
    <row r="58" spans="2:16" ht="10.5" customHeight="1" thickBot="1" x14ac:dyDescent="0.35">
      <c r="B58" s="26"/>
      <c r="C58" s="3"/>
      <c r="D58" s="3"/>
      <c r="E58" s="3"/>
      <c r="F58" s="3"/>
      <c r="G58" s="3"/>
      <c r="H58" s="3"/>
      <c r="I58" s="3"/>
      <c r="J58" s="3"/>
      <c r="K58" s="3"/>
    </row>
    <row r="59" spans="2:16" ht="15.6" thickTop="1" thickBot="1" x14ac:dyDescent="0.35">
      <c r="B59" s="128"/>
      <c r="C59" s="2" t="s">
        <v>722</v>
      </c>
      <c r="D59" s="2"/>
      <c r="E59" s="2"/>
      <c r="F59" s="2"/>
      <c r="G59" s="2"/>
      <c r="H59" s="2"/>
      <c r="I59" s="2"/>
      <c r="J59" s="2"/>
      <c r="K59" s="2"/>
      <c r="L59" s="2"/>
      <c r="M59" s="2"/>
      <c r="N59" s="2"/>
      <c r="O59" s="2"/>
      <c r="P59" s="2"/>
    </row>
    <row r="60" spans="2:16" ht="16.8" thickTop="1" x14ac:dyDescent="0.3">
      <c r="B60" s="9"/>
      <c r="C60" s="2" t="s">
        <v>721</v>
      </c>
      <c r="D60" s="2"/>
      <c r="E60" s="2"/>
      <c r="F60" s="2"/>
      <c r="G60" s="2"/>
      <c r="H60" s="2"/>
    </row>
    <row r="61" spans="2:16" x14ac:dyDescent="0.3">
      <c r="B61" s="9"/>
      <c r="C61" s="3" t="s">
        <v>693</v>
      </c>
      <c r="D61" s="2"/>
      <c r="E61" s="2"/>
      <c r="F61" s="2"/>
      <c r="G61" s="2"/>
      <c r="H61" s="2"/>
    </row>
    <row r="62" spans="2:16" ht="10.5" customHeight="1" thickBot="1" x14ac:dyDescent="0.35">
      <c r="B62" s="9"/>
    </row>
    <row r="63" spans="2:16" ht="15.6" thickTop="1" thickBot="1" x14ac:dyDescent="0.35">
      <c r="B63" s="128"/>
      <c r="C63" s="2" t="s">
        <v>730</v>
      </c>
      <c r="D63" s="2"/>
      <c r="E63" s="2"/>
      <c r="F63" s="2"/>
      <c r="G63" s="2"/>
      <c r="H63" s="2"/>
      <c r="I63" s="2"/>
      <c r="J63" s="2"/>
      <c r="K63" s="2"/>
      <c r="L63" s="2"/>
      <c r="M63" s="2"/>
      <c r="N63" s="2"/>
      <c r="O63" s="2"/>
      <c r="P63" s="2"/>
    </row>
    <row r="64" spans="2:16" s="2" customFormat="1" ht="16.8" thickTop="1" x14ac:dyDescent="0.3">
      <c r="B64" s="8"/>
      <c r="C64" t="s">
        <v>732</v>
      </c>
      <c r="D64"/>
      <c r="E64"/>
      <c r="F64"/>
      <c r="G64"/>
      <c r="H64"/>
    </row>
    <row r="65" spans="1:16" x14ac:dyDescent="0.3">
      <c r="B65" s="9"/>
      <c r="C65" s="3" t="s">
        <v>731</v>
      </c>
      <c r="D65" s="3"/>
      <c r="E65" s="3"/>
      <c r="F65" s="3"/>
      <c r="G65" s="3"/>
      <c r="H65" s="3"/>
    </row>
    <row r="66" spans="1:16" ht="10.5" customHeight="1" thickBot="1" x14ac:dyDescent="0.35">
      <c r="B66" s="9"/>
    </row>
    <row r="67" spans="1:16" ht="17.399999999999999" thickTop="1" thickBot="1" x14ac:dyDescent="0.35">
      <c r="B67" s="128"/>
      <c r="C67" s="2" t="s">
        <v>733</v>
      </c>
      <c r="D67" s="2"/>
      <c r="E67" s="2"/>
      <c r="F67" s="2"/>
      <c r="G67" s="2"/>
      <c r="H67" s="2"/>
      <c r="I67" s="2"/>
      <c r="J67" s="2"/>
      <c r="K67" s="2"/>
      <c r="L67" s="2"/>
      <c r="M67" s="2"/>
      <c r="N67" s="2"/>
      <c r="O67" s="2"/>
      <c r="P67" s="2"/>
    </row>
    <row r="68" spans="1:16" ht="15" thickTop="1" x14ac:dyDescent="0.3">
      <c r="C68" t="s">
        <v>735</v>
      </c>
    </row>
    <row r="69" spans="1:16" x14ac:dyDescent="0.3">
      <c r="C69" s="3" t="s">
        <v>734</v>
      </c>
      <c r="D69" s="3"/>
      <c r="E69" s="3"/>
    </row>
    <row r="70" spans="1:16" x14ac:dyDescent="0.3">
      <c r="C70" s="3"/>
      <c r="D70" s="3"/>
      <c r="E70" s="3"/>
    </row>
    <row r="71" spans="1:16" s="2" customFormat="1" x14ac:dyDescent="0.3">
      <c r="A71" s="33" t="s">
        <v>799</v>
      </c>
      <c r="B71" s="35" t="s">
        <v>802</v>
      </c>
      <c r="C71" s="117"/>
      <c r="D71" s="117"/>
      <c r="E71" s="117"/>
      <c r="F71" s="35"/>
      <c r="G71" s="35"/>
    </row>
    <row r="72" spans="1:16" ht="15" thickBot="1" x14ac:dyDescent="0.35">
      <c r="C72" s="3"/>
      <c r="D72" s="3"/>
      <c r="E72" s="3"/>
    </row>
    <row r="73" spans="1:16" ht="15.6" thickTop="1" thickBot="1" x14ac:dyDescent="0.35">
      <c r="B73" s="128"/>
      <c r="C73" s="2" t="s">
        <v>738</v>
      </c>
      <c r="D73" s="3"/>
    </row>
    <row r="74" spans="1:16" ht="16.8" thickTop="1" x14ac:dyDescent="0.3">
      <c r="B74" s="26"/>
      <c r="C74" s="3" t="s">
        <v>747</v>
      </c>
      <c r="D74" s="3"/>
    </row>
    <row r="75" spans="1:16" ht="10.5" customHeight="1" thickBot="1" x14ac:dyDescent="0.35">
      <c r="B75" s="9"/>
      <c r="C75" s="3"/>
      <c r="D75" s="3"/>
      <c r="E75" s="3"/>
    </row>
    <row r="76" spans="1:16" ht="15.6" thickTop="1" thickBot="1" x14ac:dyDescent="0.35">
      <c r="B76" s="128"/>
      <c r="C76" s="2" t="s">
        <v>737</v>
      </c>
      <c r="D76" s="2"/>
      <c r="E76" s="2"/>
      <c r="F76" s="2"/>
      <c r="G76" s="2"/>
      <c r="H76" s="2"/>
      <c r="I76" s="2"/>
    </row>
    <row r="77" spans="1:16" ht="15" thickTop="1" x14ac:dyDescent="0.3">
      <c r="B77" s="9"/>
      <c r="C77" s="3" t="s">
        <v>736</v>
      </c>
      <c r="D77" s="2"/>
      <c r="E77" s="2"/>
      <c r="F77" s="2"/>
      <c r="G77" s="2"/>
      <c r="H77" s="2"/>
      <c r="I77" s="2"/>
    </row>
    <row r="78" spans="1:16" ht="10.5" customHeight="1" thickBot="1" x14ac:dyDescent="0.35">
      <c r="B78" s="9"/>
      <c r="C78" s="3"/>
      <c r="D78" s="2"/>
      <c r="E78" s="2"/>
      <c r="F78" s="2"/>
      <c r="G78" s="2"/>
      <c r="H78" s="2"/>
      <c r="I78" s="2"/>
    </row>
    <row r="79" spans="1:16" ht="15.6" thickTop="1" thickBot="1" x14ac:dyDescent="0.35">
      <c r="B79" s="128"/>
      <c r="C79" s="3" t="s">
        <v>638</v>
      </c>
      <c r="D79" s="3"/>
    </row>
    <row r="80" spans="1:16" ht="10.5" customHeight="1" thickTop="1" thickBot="1" x14ac:dyDescent="0.35">
      <c r="B80" s="9"/>
      <c r="C80" s="3"/>
      <c r="D80" s="2"/>
      <c r="E80" s="2"/>
      <c r="F80" s="2"/>
      <c r="G80" s="2"/>
      <c r="H80" s="2"/>
      <c r="I80" s="2"/>
    </row>
    <row r="81" spans="2:12" ht="15.6" thickTop="1" thickBot="1" x14ac:dyDescent="0.35">
      <c r="B81" s="128"/>
      <c r="C81" s="3" t="s">
        <v>639</v>
      </c>
      <c r="D81" s="3"/>
    </row>
    <row r="82" spans="2:12" ht="10.5" customHeight="1" thickTop="1" thickBot="1" x14ac:dyDescent="0.35">
      <c r="B82" s="26"/>
      <c r="C82" s="3"/>
      <c r="D82" s="3"/>
      <c r="E82" s="3"/>
      <c r="F82" s="3"/>
      <c r="G82" s="3"/>
      <c r="H82" s="3"/>
      <c r="I82" s="3"/>
      <c r="J82" s="3"/>
      <c r="K82" s="3"/>
    </row>
    <row r="83" spans="2:12" ht="15.6" thickTop="1" thickBot="1" x14ac:dyDescent="0.35">
      <c r="B83" s="128"/>
      <c r="C83" s="2" t="s">
        <v>1810</v>
      </c>
      <c r="D83" s="3"/>
    </row>
    <row r="84" spans="2:12" ht="15" thickTop="1" x14ac:dyDescent="0.3">
      <c r="B84" s="26"/>
      <c r="C84" s="3" t="s">
        <v>1809</v>
      </c>
      <c r="D84" s="3"/>
      <c r="E84" s="3"/>
      <c r="F84" s="3"/>
      <c r="G84" s="3"/>
      <c r="H84" s="3"/>
      <c r="I84" s="3"/>
      <c r="J84" s="3"/>
      <c r="K84" s="3"/>
    </row>
    <row r="85" spans="2:12" ht="10.5" customHeight="1" thickBot="1" x14ac:dyDescent="0.35">
      <c r="B85" s="26"/>
      <c r="C85" s="3"/>
      <c r="D85" s="3"/>
      <c r="E85" s="3"/>
      <c r="F85" s="3"/>
      <c r="G85" s="3"/>
      <c r="H85" s="3"/>
      <c r="I85" s="3"/>
      <c r="J85" s="3"/>
      <c r="K85" s="3"/>
    </row>
    <row r="86" spans="2:12" ht="15.6" thickTop="1" thickBot="1" x14ac:dyDescent="0.35">
      <c r="B86" s="128"/>
      <c r="C86" s="2" t="s">
        <v>1800</v>
      </c>
      <c r="D86" s="3"/>
    </row>
    <row r="87" spans="2:12" ht="16.8" thickTop="1" x14ac:dyDescent="0.3">
      <c r="B87" s="26"/>
      <c r="C87" s="3" t="s">
        <v>1776</v>
      </c>
      <c r="D87" s="3"/>
    </row>
    <row r="88" spans="2:12" ht="10.5" customHeight="1" thickBot="1" x14ac:dyDescent="0.35">
      <c r="B88" s="26"/>
      <c r="C88" s="3"/>
      <c r="D88" s="3"/>
    </row>
    <row r="89" spans="2:12" ht="15.6" thickTop="1" thickBot="1" x14ac:dyDescent="0.35">
      <c r="B89" s="128"/>
      <c r="C89" s="2" t="s">
        <v>1812</v>
      </c>
      <c r="D89" s="3"/>
    </row>
    <row r="90" spans="2:12" ht="15" thickTop="1" x14ac:dyDescent="0.3">
      <c r="B90" s="26"/>
      <c r="C90" s="3" t="s">
        <v>1808</v>
      </c>
      <c r="D90" s="3"/>
      <c r="E90" s="3"/>
      <c r="F90" s="3"/>
      <c r="G90" s="3"/>
      <c r="H90" s="3"/>
      <c r="I90" s="3"/>
      <c r="J90" s="3"/>
      <c r="K90" s="3"/>
      <c r="L90" s="3"/>
    </row>
    <row r="91" spans="2:12" ht="10.5" customHeight="1" thickBot="1" x14ac:dyDescent="0.35">
      <c r="B91" s="26"/>
    </row>
    <row r="92" spans="2:12" ht="15.6" thickTop="1" thickBot="1" x14ac:dyDescent="0.35">
      <c r="B92" s="128"/>
      <c r="C92" s="3" t="s">
        <v>1811</v>
      </c>
      <c r="D92" s="3"/>
    </row>
    <row r="93" spans="2:12" ht="15.6" customHeight="1" thickTop="1" x14ac:dyDescent="0.3">
      <c r="B93" s="26"/>
      <c r="C93" s="3" t="s">
        <v>1808</v>
      </c>
      <c r="D93" s="3"/>
      <c r="E93" s="3"/>
      <c r="F93" s="3"/>
      <c r="G93" s="3"/>
      <c r="H93" s="3"/>
      <c r="I93" s="3"/>
      <c r="J93" s="3"/>
      <c r="K93" s="3"/>
      <c r="L93" s="3"/>
    </row>
    <row r="94" spans="2:12" ht="10.5" customHeight="1" thickBot="1" x14ac:dyDescent="0.35">
      <c r="B94" s="26"/>
      <c r="C94" s="3"/>
      <c r="D94" s="3"/>
      <c r="E94" s="3"/>
      <c r="F94" s="3"/>
      <c r="G94" s="3"/>
      <c r="H94" s="3"/>
      <c r="I94" s="3"/>
      <c r="J94" s="3"/>
      <c r="K94" s="3"/>
      <c r="L94" s="3"/>
    </row>
    <row r="95" spans="2:12" ht="15.6" thickTop="1" thickBot="1" x14ac:dyDescent="0.35">
      <c r="B95" s="128"/>
      <c r="C95" s="2" t="s">
        <v>724</v>
      </c>
      <c r="D95" s="3"/>
    </row>
    <row r="96" spans="2:12" ht="16.8" thickTop="1" x14ac:dyDescent="0.3">
      <c r="B96" s="26"/>
      <c r="C96" s="3" t="s">
        <v>723</v>
      </c>
      <c r="D96" s="3"/>
    </row>
    <row r="97" spans="1:16" ht="10.5" customHeight="1" thickBot="1" x14ac:dyDescent="0.35">
      <c r="B97" s="26"/>
      <c r="C97" s="3"/>
      <c r="D97" s="3"/>
    </row>
    <row r="98" spans="1:16" ht="15.6" thickTop="1" thickBot="1" x14ac:dyDescent="0.35">
      <c r="B98" s="128"/>
      <c r="C98" s="118" t="s">
        <v>1801</v>
      </c>
      <c r="D98" s="3"/>
    </row>
    <row r="99" spans="1:16" ht="15" thickTop="1" x14ac:dyDescent="0.3">
      <c r="B99" s="3"/>
      <c r="C99" s="3"/>
      <c r="D99" s="3"/>
    </row>
    <row r="100" spans="1:16" s="2" customFormat="1" x14ac:dyDescent="0.3">
      <c r="A100" s="33" t="s">
        <v>803</v>
      </c>
      <c r="B100" s="35" t="s">
        <v>804</v>
      </c>
    </row>
    <row r="101" spans="1:16" s="2" customFormat="1" ht="10.5" customHeight="1" thickBot="1" x14ac:dyDescent="0.35">
      <c r="B101" s="35"/>
    </row>
    <row r="102" spans="1:16" ht="15.6" thickTop="1" thickBot="1" x14ac:dyDescent="0.35">
      <c r="B102" s="128"/>
      <c r="C102" s="2" t="s">
        <v>741</v>
      </c>
      <c r="D102" s="2"/>
      <c r="E102" s="2"/>
      <c r="F102" s="2"/>
      <c r="G102" s="2"/>
      <c r="H102" s="2"/>
      <c r="I102" s="2"/>
      <c r="J102" s="2"/>
      <c r="K102" s="2"/>
      <c r="L102" s="2"/>
      <c r="M102" s="2"/>
      <c r="N102" s="2"/>
      <c r="O102" s="2"/>
      <c r="P102" s="2"/>
    </row>
    <row r="103" spans="1:16" ht="15" thickTop="1" x14ac:dyDescent="0.3">
      <c r="B103" s="8"/>
      <c r="C103" s="2" t="s">
        <v>740</v>
      </c>
      <c r="D103" s="2"/>
      <c r="E103" s="2"/>
      <c r="F103" s="2"/>
      <c r="G103" s="2"/>
      <c r="H103" s="2"/>
      <c r="I103" s="2"/>
      <c r="J103" s="2"/>
      <c r="K103" s="2"/>
      <c r="L103" s="2"/>
      <c r="M103" s="2"/>
      <c r="N103" s="2"/>
      <c r="O103" s="2"/>
      <c r="P103" s="2"/>
    </row>
    <row r="104" spans="1:16" s="2" customFormat="1" ht="10.5" customHeight="1" thickBot="1" x14ac:dyDescent="0.35">
      <c r="B104" s="130"/>
    </row>
    <row r="105" spans="1:16" ht="15.6" thickTop="1" thickBot="1" x14ac:dyDescent="0.35">
      <c r="B105" s="128"/>
      <c r="C105" s="2" t="s">
        <v>640</v>
      </c>
      <c r="D105" s="2"/>
      <c r="E105" s="2"/>
      <c r="F105" s="2"/>
      <c r="G105" s="2"/>
      <c r="H105" s="2"/>
      <c r="I105" s="2"/>
      <c r="J105" s="2"/>
      <c r="K105" s="2"/>
      <c r="L105" s="2"/>
    </row>
    <row r="106" spans="1:16" ht="10.5" customHeight="1" thickTop="1" thickBot="1" x14ac:dyDescent="0.35">
      <c r="B106" s="9"/>
      <c r="C106" s="2"/>
      <c r="D106" s="2"/>
      <c r="E106" s="2"/>
      <c r="F106" s="2"/>
      <c r="G106" s="2"/>
      <c r="H106" s="2"/>
      <c r="I106" s="2"/>
      <c r="J106" s="2"/>
      <c r="K106" s="2"/>
      <c r="L106" s="2"/>
    </row>
    <row r="107" spans="1:16" ht="15.6" thickTop="1" thickBot="1" x14ac:dyDescent="0.35">
      <c r="B107" s="128"/>
      <c r="C107" s="2" t="s">
        <v>726</v>
      </c>
      <c r="D107" s="2"/>
      <c r="E107" s="2"/>
      <c r="F107" s="2"/>
      <c r="G107" s="2"/>
      <c r="H107" s="2"/>
      <c r="I107" s="2"/>
      <c r="J107" s="2"/>
      <c r="K107" s="2"/>
      <c r="L107" s="2"/>
    </row>
    <row r="108" spans="1:16" ht="15" thickTop="1" x14ac:dyDescent="0.3">
      <c r="C108" s="2" t="s">
        <v>725</v>
      </c>
      <c r="D108" s="2"/>
      <c r="E108" s="2"/>
      <c r="F108" s="2"/>
      <c r="G108" s="2"/>
      <c r="H108" s="2"/>
      <c r="I108" s="2"/>
      <c r="J108" s="2"/>
      <c r="K108" s="2"/>
      <c r="L108" s="2"/>
    </row>
    <row r="109" spans="1:16" ht="10.5" customHeight="1" thickBot="1" x14ac:dyDescent="0.35">
      <c r="C109" s="2"/>
      <c r="D109" s="2"/>
      <c r="E109" s="2"/>
      <c r="F109" s="2"/>
      <c r="G109" s="2"/>
      <c r="H109" s="2"/>
      <c r="I109" s="2"/>
      <c r="J109" s="2"/>
      <c r="K109" s="2"/>
      <c r="L109" s="2"/>
    </row>
    <row r="110" spans="1:16" ht="15.6" thickTop="1" thickBot="1" x14ac:dyDescent="0.35">
      <c r="C110" s="128"/>
      <c r="D110" s="2" t="s">
        <v>642</v>
      </c>
      <c r="E110" s="2"/>
      <c r="F110" s="2"/>
      <c r="G110" s="2"/>
      <c r="H110" s="2"/>
      <c r="I110" s="2"/>
      <c r="J110" s="2"/>
      <c r="K110" s="2"/>
      <c r="L110" s="2"/>
      <c r="M110" s="2"/>
    </row>
    <row r="111" spans="1:16" ht="15" thickTop="1" x14ac:dyDescent="0.3">
      <c r="C111" s="3" t="s">
        <v>643</v>
      </c>
      <c r="D111" s="2"/>
      <c r="E111" s="2"/>
      <c r="F111" s="2"/>
      <c r="G111" s="2"/>
      <c r="H111" s="2"/>
      <c r="I111" s="2"/>
      <c r="J111" s="2"/>
      <c r="K111" s="2"/>
      <c r="L111" s="2"/>
    </row>
    <row r="112" spans="1:16" ht="10.5" customHeight="1" thickBot="1" x14ac:dyDescent="0.35">
      <c r="C112" s="2"/>
      <c r="D112" s="2"/>
      <c r="E112" s="2"/>
      <c r="F112" s="2"/>
      <c r="G112" s="2"/>
      <c r="H112" s="2"/>
      <c r="I112" s="2"/>
      <c r="J112" s="2"/>
      <c r="K112" s="2"/>
      <c r="L112" s="2"/>
    </row>
    <row r="113" spans="2:17" ht="17.399999999999999" thickTop="1" thickBot="1" x14ac:dyDescent="0.35">
      <c r="C113" s="128"/>
      <c r="D113" s="2" t="s">
        <v>644</v>
      </c>
      <c r="E113" s="2"/>
      <c r="F113" s="2"/>
      <c r="G113" s="2"/>
      <c r="H113" s="2"/>
      <c r="I113" s="2"/>
      <c r="J113" s="2"/>
      <c r="K113" s="2"/>
      <c r="L113" s="2"/>
      <c r="M113" s="2"/>
    </row>
    <row r="114" spans="2:17" ht="15" thickTop="1" x14ac:dyDescent="0.3">
      <c r="C114" s="3" t="s">
        <v>645</v>
      </c>
      <c r="D114" s="2"/>
      <c r="E114" s="2"/>
      <c r="F114" s="2"/>
      <c r="G114" s="2"/>
      <c r="H114" s="2"/>
      <c r="I114" s="2"/>
      <c r="J114" s="2"/>
      <c r="K114" s="2"/>
      <c r="L114" s="2"/>
    </row>
    <row r="115" spans="2:17" ht="10.5" customHeight="1" thickBot="1" x14ac:dyDescent="0.35">
      <c r="C115" s="2"/>
      <c r="D115" s="2"/>
      <c r="E115" s="2"/>
      <c r="F115" s="2"/>
      <c r="G115" s="2"/>
      <c r="H115" s="2"/>
      <c r="I115" s="2"/>
      <c r="J115" s="2"/>
      <c r="K115" s="2"/>
      <c r="L115" s="2"/>
    </row>
    <row r="116" spans="2:17" ht="15.6" thickTop="1" thickBot="1" x14ac:dyDescent="0.35">
      <c r="C116" s="128"/>
      <c r="D116" s="2" t="s">
        <v>646</v>
      </c>
      <c r="E116" s="2"/>
      <c r="F116" s="2"/>
      <c r="G116" s="2"/>
      <c r="H116" s="2"/>
      <c r="I116" s="2"/>
      <c r="J116" s="2"/>
      <c r="K116" s="2"/>
      <c r="L116" s="2"/>
      <c r="M116" s="2"/>
      <c r="Q116" s="9"/>
    </row>
    <row r="117" spans="2:17" ht="15" thickTop="1" x14ac:dyDescent="0.3">
      <c r="C117" s="3" t="s">
        <v>647</v>
      </c>
      <c r="D117" s="2"/>
      <c r="E117" s="2"/>
      <c r="F117" s="2"/>
      <c r="G117" s="2"/>
      <c r="H117" s="2"/>
      <c r="I117" s="2"/>
      <c r="J117" s="2"/>
      <c r="K117" s="2"/>
      <c r="L117" s="2"/>
    </row>
    <row r="118" spans="2:17" ht="10.5" customHeight="1" thickBot="1" x14ac:dyDescent="0.35">
      <c r="C118" s="2"/>
      <c r="D118" s="2"/>
      <c r="E118" s="2"/>
      <c r="F118" s="2"/>
      <c r="G118" s="2"/>
      <c r="H118" s="2"/>
      <c r="I118" s="2"/>
      <c r="J118" s="2"/>
      <c r="K118" s="2"/>
      <c r="L118" s="2"/>
    </row>
    <row r="119" spans="2:17" ht="17.399999999999999" thickTop="1" thickBot="1" x14ac:dyDescent="0.35">
      <c r="C119" s="128"/>
      <c r="D119" s="115" t="s">
        <v>770</v>
      </c>
      <c r="E119" s="115"/>
      <c r="F119" s="115"/>
      <c r="G119" s="115"/>
      <c r="H119" s="115"/>
      <c r="I119" s="115"/>
      <c r="J119" s="115"/>
      <c r="K119" s="115"/>
      <c r="L119" s="115"/>
      <c r="M119" s="115"/>
      <c r="N119" s="38"/>
      <c r="O119" s="38"/>
      <c r="P119" s="38"/>
    </row>
    <row r="120" spans="2:17" ht="16.8" thickTop="1" x14ac:dyDescent="0.3">
      <c r="C120" s="2"/>
      <c r="D120" s="2" t="s">
        <v>769</v>
      </c>
      <c r="E120" s="2"/>
      <c r="F120" s="2"/>
      <c r="G120" s="2"/>
      <c r="H120" s="2"/>
      <c r="I120" s="2"/>
      <c r="J120" s="2"/>
      <c r="K120" s="2"/>
      <c r="L120" s="2"/>
    </row>
    <row r="121" spans="2:17" x14ac:dyDescent="0.3">
      <c r="C121" s="3" t="s">
        <v>727</v>
      </c>
      <c r="D121" s="2"/>
      <c r="E121" s="2"/>
      <c r="F121" s="2"/>
      <c r="G121" s="2"/>
      <c r="H121" s="2"/>
      <c r="I121" s="2"/>
      <c r="J121" s="2"/>
      <c r="K121" s="2"/>
      <c r="L121" s="2"/>
    </row>
    <row r="122" spans="2:17" ht="10.5" customHeight="1" thickBot="1" x14ac:dyDescent="0.35">
      <c r="C122" s="2"/>
      <c r="D122" s="2"/>
      <c r="E122" s="2"/>
      <c r="F122" s="2"/>
      <c r="G122" s="2"/>
      <c r="H122" s="2"/>
      <c r="I122" s="2"/>
      <c r="J122" s="2"/>
      <c r="K122" s="2"/>
      <c r="L122" s="2"/>
    </row>
    <row r="123" spans="2:17" s="101" customFormat="1" ht="15.6" thickTop="1" thickBot="1" x14ac:dyDescent="0.35">
      <c r="B123" s="133"/>
      <c r="C123" s="134" t="s">
        <v>739</v>
      </c>
      <c r="D123" s="104"/>
      <c r="E123" s="135"/>
      <c r="F123" s="135"/>
      <c r="G123" s="104"/>
      <c r="H123" s="104"/>
      <c r="I123" s="104"/>
      <c r="J123" s="104"/>
      <c r="K123" s="104"/>
      <c r="L123" s="104"/>
    </row>
    <row r="124" spans="2:17" s="101" customFormat="1" ht="16.8" thickTop="1" x14ac:dyDescent="0.3">
      <c r="B124" s="131"/>
      <c r="C124" s="103" t="s">
        <v>1964</v>
      </c>
      <c r="D124" s="104"/>
      <c r="E124" s="135"/>
      <c r="F124" s="135"/>
      <c r="G124" s="104"/>
      <c r="H124" s="104"/>
      <c r="I124" s="104"/>
      <c r="J124" s="104"/>
      <c r="K124" s="104"/>
      <c r="L124" s="104"/>
    </row>
    <row r="125" spans="2:17" s="101" customFormat="1" x14ac:dyDescent="0.3">
      <c r="B125" s="131"/>
      <c r="C125" s="104" t="s">
        <v>1963</v>
      </c>
      <c r="D125" s="104"/>
      <c r="E125" s="135"/>
      <c r="F125" s="135"/>
      <c r="G125" s="104"/>
      <c r="H125" s="104"/>
      <c r="I125" s="104"/>
      <c r="J125" s="104"/>
      <c r="K125" s="104"/>
      <c r="L125" s="104"/>
    </row>
    <row r="126" spans="2:17" ht="10.5" customHeight="1" thickBot="1" x14ac:dyDescent="0.35">
      <c r="B126" s="9"/>
      <c r="C126" s="3"/>
      <c r="D126" s="2"/>
      <c r="E126" s="2"/>
      <c r="F126" s="2"/>
      <c r="G126" s="2"/>
      <c r="H126" s="2"/>
      <c r="I126" s="2"/>
      <c r="J126" s="2"/>
      <c r="K126" s="2"/>
      <c r="L126" s="2"/>
      <c r="M126" s="2"/>
    </row>
    <row r="127" spans="2:17" ht="15.6" thickTop="1" thickBot="1" x14ac:dyDescent="0.35">
      <c r="B127" s="128"/>
      <c r="C127" s="2" t="s">
        <v>772</v>
      </c>
      <c r="D127" s="2"/>
      <c r="E127" s="2"/>
      <c r="F127" s="2"/>
      <c r="G127" s="2"/>
      <c r="H127" s="2"/>
      <c r="I127" s="2"/>
      <c r="J127" s="2"/>
      <c r="K127" s="2"/>
      <c r="L127" s="2"/>
      <c r="M127" s="2"/>
      <c r="N127" s="2"/>
      <c r="O127" s="2"/>
      <c r="P127" s="2"/>
    </row>
    <row r="128" spans="2:17" ht="15" thickTop="1" x14ac:dyDescent="0.3">
      <c r="B128" s="9"/>
      <c r="C128" s="3" t="s">
        <v>771</v>
      </c>
      <c r="D128" s="5"/>
      <c r="E128" s="5"/>
      <c r="F128" s="2"/>
      <c r="G128" s="2"/>
      <c r="H128" s="2"/>
      <c r="I128" s="2"/>
      <c r="J128" s="2"/>
      <c r="K128" s="2"/>
      <c r="L128" s="2"/>
      <c r="M128" s="2"/>
    </row>
    <row r="129" spans="1:16" ht="10.5" customHeight="1" thickBot="1" x14ac:dyDescent="0.35">
      <c r="B129" s="9"/>
      <c r="D129" s="2"/>
      <c r="E129" s="2"/>
      <c r="F129" s="2"/>
      <c r="G129" s="2"/>
      <c r="H129" s="2"/>
      <c r="I129" s="2"/>
      <c r="J129" s="2"/>
      <c r="K129" s="2"/>
      <c r="L129" s="2"/>
      <c r="M129" s="2"/>
    </row>
    <row r="130" spans="1:16" ht="15.6" thickTop="1" thickBot="1" x14ac:dyDescent="0.35">
      <c r="B130" s="128"/>
      <c r="C130" s="2" t="s">
        <v>560</v>
      </c>
      <c r="D130" s="2"/>
      <c r="E130" s="2"/>
      <c r="F130" s="2"/>
      <c r="G130" s="2"/>
      <c r="H130" s="2"/>
      <c r="I130" s="2"/>
      <c r="J130" s="2"/>
      <c r="K130" s="2"/>
      <c r="L130" s="2"/>
      <c r="M130" s="2"/>
      <c r="N130" s="2"/>
      <c r="O130" s="2"/>
      <c r="P130" s="2"/>
    </row>
    <row r="131" spans="1:16" ht="15" thickTop="1" x14ac:dyDescent="0.3">
      <c r="C131" s="3" t="s">
        <v>729</v>
      </c>
      <c r="D131" s="3"/>
      <c r="E131" s="3"/>
      <c r="F131" s="3"/>
      <c r="G131" s="3"/>
      <c r="H131" s="3"/>
      <c r="I131" s="3"/>
      <c r="J131" s="3"/>
      <c r="K131" s="3"/>
      <c r="L131" s="3"/>
      <c r="M131" s="3"/>
      <c r="N131" s="3"/>
      <c r="O131" s="2"/>
      <c r="P131" s="2"/>
    </row>
    <row r="132" spans="1:16" x14ac:dyDescent="0.3">
      <c r="C132" s="3" t="s">
        <v>728</v>
      </c>
      <c r="D132" s="3"/>
      <c r="E132" s="3"/>
      <c r="F132" s="3"/>
      <c r="G132" s="3"/>
      <c r="H132" s="3"/>
      <c r="I132" s="3"/>
      <c r="J132" s="3"/>
      <c r="K132" s="3"/>
      <c r="L132" s="3"/>
      <c r="M132" s="3"/>
      <c r="N132" s="3"/>
      <c r="O132" s="2"/>
      <c r="P132" s="2"/>
    </row>
    <row r="133" spans="1:16" x14ac:dyDescent="0.3">
      <c r="B133" s="2"/>
      <c r="C133" s="2"/>
      <c r="D133" s="2"/>
      <c r="E133" s="2"/>
      <c r="F133" s="2"/>
      <c r="G133" s="2"/>
      <c r="H133" s="2"/>
      <c r="I133" s="2"/>
      <c r="J133" s="2"/>
      <c r="K133" s="2"/>
      <c r="L133" s="2"/>
      <c r="M133" s="2"/>
      <c r="N133" s="2"/>
      <c r="O133" s="2"/>
    </row>
    <row r="134" spans="1:16" ht="29.25" customHeight="1" x14ac:dyDescent="0.3">
      <c r="A134" s="154" t="s">
        <v>750</v>
      </c>
      <c r="B134" s="154"/>
      <c r="C134" s="154"/>
      <c r="D134" s="154"/>
      <c r="E134" s="154"/>
      <c r="F134" s="154"/>
      <c r="G134" s="154"/>
      <c r="H134" s="154"/>
      <c r="I134" s="154"/>
      <c r="J134" s="154"/>
      <c r="K134" s="154"/>
      <c r="L134" s="154"/>
      <c r="M134" s="154"/>
      <c r="N134" s="154"/>
      <c r="O134" s="154"/>
      <c r="P134" s="151"/>
    </row>
    <row r="135" spans="1:16" ht="16.2" x14ac:dyDescent="0.3">
      <c r="A135" s="108" t="s">
        <v>751</v>
      </c>
    </row>
    <row r="136" spans="1:16" ht="16.2" x14ac:dyDescent="0.3">
      <c r="A136" s="119" t="s">
        <v>752</v>
      </c>
    </row>
    <row r="137" spans="1:16" ht="16.2" x14ac:dyDescent="0.3">
      <c r="A137" s="108" t="s">
        <v>753</v>
      </c>
    </row>
    <row r="138" spans="1:16" ht="16.2" x14ac:dyDescent="0.3">
      <c r="A138" s="123" t="s">
        <v>1968</v>
      </c>
      <c r="B138" s="123"/>
      <c r="C138" s="101"/>
      <c r="D138" s="101"/>
      <c r="E138" s="101"/>
      <c r="F138" s="101"/>
      <c r="G138" s="101"/>
      <c r="H138" s="101"/>
      <c r="I138" s="101"/>
      <c r="J138" s="101"/>
      <c r="K138" s="101"/>
      <c r="L138" s="101"/>
      <c r="M138" s="101"/>
      <c r="N138" s="101"/>
      <c r="O138" s="101"/>
    </row>
    <row r="139" spans="1:16" ht="16.2" x14ac:dyDescent="0.3">
      <c r="A139" s="119" t="s">
        <v>754</v>
      </c>
    </row>
    <row r="140" spans="1:16" ht="16.2" x14ac:dyDescent="0.3">
      <c r="A140" s="108" t="s">
        <v>755</v>
      </c>
    </row>
    <row r="141" spans="1:16" ht="16.2" x14ac:dyDescent="0.3">
      <c r="A141" s="108" t="s">
        <v>1973</v>
      </c>
    </row>
    <row r="142" spans="1:16" ht="16.2" x14ac:dyDescent="0.3">
      <c r="A142" s="108" t="s">
        <v>756</v>
      </c>
    </row>
    <row r="143" spans="1:16" ht="16.2" x14ac:dyDescent="0.3">
      <c r="A143" s="108" t="s">
        <v>1972</v>
      </c>
    </row>
    <row r="144" spans="1:16" ht="16.2" x14ac:dyDescent="0.3">
      <c r="A144" t="s">
        <v>1766</v>
      </c>
    </row>
    <row r="145" spans="1:11" x14ac:dyDescent="0.3">
      <c r="C145" t="s">
        <v>1755</v>
      </c>
    </row>
    <row r="146" spans="1:11" x14ac:dyDescent="0.3">
      <c r="C146" t="s">
        <v>1756</v>
      </c>
    </row>
    <row r="147" spans="1:11" x14ac:dyDescent="0.3">
      <c r="C147" t="s">
        <v>1757</v>
      </c>
      <c r="D147" s="7"/>
      <c r="E147" s="7"/>
      <c r="F147" s="7"/>
      <c r="G147" s="7"/>
      <c r="H147" s="7"/>
      <c r="I147" s="7"/>
      <c r="J147" s="7"/>
      <c r="K147" s="7"/>
    </row>
    <row r="148" spans="1:11" x14ac:dyDescent="0.3">
      <c r="C148" t="s">
        <v>1758</v>
      </c>
    </row>
    <row r="149" spans="1:11" x14ac:dyDescent="0.3">
      <c r="C149" t="s">
        <v>1759</v>
      </c>
    </row>
    <row r="150" spans="1:11" x14ac:dyDescent="0.3">
      <c r="C150" t="s">
        <v>1760</v>
      </c>
    </row>
    <row r="151" spans="1:11" x14ac:dyDescent="0.3">
      <c r="C151" t="s">
        <v>1761</v>
      </c>
    </row>
    <row r="152" spans="1:11" x14ac:dyDescent="0.3">
      <c r="C152" t="s">
        <v>1762</v>
      </c>
    </row>
    <row r="153" spans="1:11" x14ac:dyDescent="0.3">
      <c r="C153" t="s">
        <v>1763</v>
      </c>
    </row>
    <row r="154" spans="1:11" x14ac:dyDescent="0.3">
      <c r="C154" t="s">
        <v>1764</v>
      </c>
    </row>
    <row r="155" spans="1:11" ht="16.2" x14ac:dyDescent="0.3">
      <c r="A155" t="s">
        <v>1765</v>
      </c>
    </row>
    <row r="156" spans="1:11" x14ac:dyDescent="0.3">
      <c r="C156" t="s">
        <v>1767</v>
      </c>
    </row>
    <row r="157" spans="1:11" x14ac:dyDescent="0.3">
      <c r="C157" t="s">
        <v>1768</v>
      </c>
    </row>
    <row r="158" spans="1:11" x14ac:dyDescent="0.3">
      <c r="C158" t="s">
        <v>1803</v>
      </c>
    </row>
    <row r="159" spans="1:11" x14ac:dyDescent="0.3">
      <c r="C159" t="s">
        <v>1769</v>
      </c>
    </row>
    <row r="160" spans="1:11" s="101" customFormat="1" x14ac:dyDescent="0.3">
      <c r="A160" s="132"/>
      <c r="B160" s="123"/>
      <c r="C160" s="123"/>
      <c r="D160" s="123"/>
      <c r="E160" s="123"/>
      <c r="F160" s="123"/>
      <c r="G160" s="123"/>
      <c r="H160" s="123"/>
      <c r="I160" s="123"/>
      <c r="J160" s="123"/>
      <c r="K160" s="123"/>
    </row>
  </sheetData>
  <sheetProtection algorithmName="SHA-512" hashValue="86hyE/k/KQQq8QhWA0aiA7OPkMMItYO4ggUj2qAJ3E7oYZFea3M82+Bm6AQLhYfTXQBYjmJXPTWm4dI4Mjdx5Q==" saltValue="0z25KVbYf4u3NbJqo8ssxA==" spinCount="100000" sheet="1" objects="1" scenarios="1"/>
  <mergeCells count="1">
    <mergeCell ref="A134:P134"/>
  </mergeCells>
  <hyperlinks>
    <hyperlink ref="A134:P134" r:id="rId1" display="1 https://mde.maryland.gov/programs/water/TMDL/TMDLImplementation/Documents/Phase-III-WIP-Report/Final%20Phase%20III%20WIP%20Package/Phase%20III%20WIP%20Document/Appendix%20C-Phase%20III%20WIP-Final_Maryland_8.23.2019-5.pdf" xr:uid="{76175641-B6FB-49F7-846E-8BD69C3FE299}"/>
    <hyperlink ref="A135" r:id="rId2" xr:uid="{ABC68AC1-538E-4E0F-9D6E-C3B1EB86A24C}"/>
    <hyperlink ref="A136" r:id="rId3" xr:uid="{4CB70254-9AC2-489B-ADFA-9707D719DBC6}"/>
    <hyperlink ref="A137" r:id="rId4" xr:uid="{F6CDC0EF-25F4-4D84-A1D5-3D9483DBF2BC}"/>
    <hyperlink ref="A139" r:id="rId5" xr:uid="{31A73D8F-BA1C-485F-8BBA-13FE9657BD54}"/>
    <hyperlink ref="A140" r:id="rId6" xr:uid="{FD65AA36-CC3A-423B-8CD2-FDD840244EC1}"/>
    <hyperlink ref="A141" r:id="rId7" xr:uid="{FCF1A8F0-D100-4AA4-A87F-CDFA70C30068}"/>
    <hyperlink ref="A142" r:id="rId8" xr:uid="{EF907546-25C9-4DE6-BD9B-B98787097A24}"/>
    <hyperlink ref="A143" r:id="rId9" xr:uid="{2D509DF5-1E60-401C-BC41-A7B67E6FEFAA}"/>
    <hyperlink ref="A138" r:id="rId10" location="participating" xr:uid="{84BBCC55-5C06-4043-8796-E897B588969A}"/>
  </hyperlinks>
  <pageMargins left="0.5" right="0.5" top="0.5" bottom="0.5" header="0.3" footer="0.3"/>
  <pageSetup orientation="landscape" r:id="rId11"/>
  <headerFooter>
    <oddHeader>&amp;RPage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AD0ADDE-B459-4525-BAE0-E1C119E087E8}">
          <x14:formula1>
            <xm:f>'Drop Down Lists'!$H$11:$H$12</xm:f>
          </x14:formula1>
          <xm:sqref>B45 B48 B130 B51 B59 B55 B63 B67 B38 B73 B76:B81 B86 B105 B102:B103 C110 C113 C116 C119 B127 B83 B21:B22 B28 B24:B25 B31 B35 B41 B95 B107 B98 B89 B92 B123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BADD4-DAEC-4335-AED8-6CF6AB12DA2C}">
  <dimension ref="A1:L62"/>
  <sheetViews>
    <sheetView workbookViewId="0">
      <selection activeCell="L2" sqref="L2"/>
    </sheetView>
  </sheetViews>
  <sheetFormatPr defaultRowHeight="14.4" x14ac:dyDescent="0.3"/>
  <cols>
    <col min="1" max="1" width="9.109375" customWidth="1"/>
    <col min="2" max="2" width="4" customWidth="1"/>
    <col min="4" max="4" width="9.5546875" customWidth="1"/>
    <col min="5" max="5" width="4.6640625" customWidth="1"/>
    <col min="6" max="6" width="29.6640625" customWidth="1"/>
    <col min="7" max="7" width="12.5546875" customWidth="1"/>
    <col min="8" max="8" width="3.33203125" customWidth="1"/>
    <col min="9" max="9" width="15.6640625" customWidth="1"/>
    <col min="12" max="12" width="11.33203125" customWidth="1"/>
  </cols>
  <sheetData>
    <row r="1" spans="1:12" x14ac:dyDescent="0.3">
      <c r="A1" s="2" t="s">
        <v>464</v>
      </c>
      <c r="B1" s="2"/>
      <c r="C1" s="2"/>
    </row>
    <row r="2" spans="1:12" s="101" customFormat="1" x14ac:dyDescent="0.3">
      <c r="A2" s="104" t="s">
        <v>1855</v>
      </c>
      <c r="B2" s="104"/>
      <c r="C2" s="104"/>
      <c r="D2" s="104"/>
      <c r="E2" s="104"/>
      <c r="F2" s="104"/>
    </row>
    <row r="3" spans="1:12" ht="7.2" customHeight="1" x14ac:dyDescent="0.3"/>
    <row r="4" spans="1:12" ht="7.2" customHeight="1" thickBot="1" x14ac:dyDescent="0.35"/>
    <row r="5" spans="1:12" ht="16.2" customHeight="1" thickTop="1" thickBot="1" x14ac:dyDescent="0.35">
      <c r="A5" s="2" t="s">
        <v>465</v>
      </c>
      <c r="D5" s="143"/>
      <c r="E5" s="148"/>
      <c r="F5" s="148"/>
      <c r="G5" s="148"/>
      <c r="H5" s="148"/>
      <c r="I5" s="148"/>
      <c r="J5" s="148"/>
      <c r="K5" s="148"/>
      <c r="L5" s="144"/>
    </row>
    <row r="6" spans="1:12" ht="15.6" thickTop="1" thickBot="1" x14ac:dyDescent="0.35"/>
    <row r="7" spans="1:12" ht="16.95" customHeight="1" thickTop="1" thickBot="1" x14ac:dyDescent="0.35">
      <c r="A7" s="2" t="s">
        <v>1716</v>
      </c>
      <c r="B7" s="2"/>
      <c r="C7" s="2"/>
      <c r="D7" s="1"/>
      <c r="E7" s="143"/>
      <c r="F7" s="148"/>
      <c r="G7" s="148"/>
      <c r="H7" s="148"/>
      <c r="I7" s="148"/>
      <c r="J7" s="148"/>
      <c r="K7" s="144"/>
      <c r="L7" s="98" t="s">
        <v>629</v>
      </c>
    </row>
    <row r="8" spans="1:12" ht="16.95" customHeight="1" thickTop="1" thickBot="1" x14ac:dyDescent="0.35">
      <c r="A8" s="103" t="s">
        <v>1777</v>
      </c>
      <c r="B8" s="103"/>
      <c r="C8" s="103"/>
      <c r="D8" s="110"/>
      <c r="E8" s="159"/>
      <c r="F8" s="160"/>
      <c r="G8" s="160"/>
      <c r="H8" s="160"/>
      <c r="I8" s="160"/>
      <c r="J8" s="160"/>
      <c r="K8" s="161"/>
      <c r="L8" s="111" t="s">
        <v>629</v>
      </c>
    </row>
    <row r="9" spans="1:12" ht="15" thickTop="1" x14ac:dyDescent="0.3">
      <c r="A9" s="3" t="s">
        <v>1839</v>
      </c>
    </row>
    <row r="11" spans="1:12" s="3" customFormat="1" x14ac:dyDescent="0.3">
      <c r="A11" s="3" t="s">
        <v>466</v>
      </c>
    </row>
    <row r="12" spans="1:12" ht="15" thickBot="1" x14ac:dyDescent="0.35"/>
    <row r="13" spans="1:12" ht="15.6" thickTop="1" thickBot="1" x14ac:dyDescent="0.35">
      <c r="A13" s="2" t="s">
        <v>467</v>
      </c>
      <c r="D13" s="143"/>
      <c r="E13" s="148"/>
      <c r="F13" s="148"/>
      <c r="G13" s="148"/>
      <c r="H13" s="148"/>
      <c r="I13" s="148"/>
      <c r="J13" s="148"/>
      <c r="K13" s="148"/>
      <c r="L13" s="144"/>
    </row>
    <row r="14" spans="1:12" ht="15.6" thickTop="1" thickBot="1" x14ac:dyDescent="0.35"/>
    <row r="15" spans="1:12" ht="15.6" thickTop="1" thickBot="1" x14ac:dyDescent="0.35">
      <c r="A15" s="2" t="s">
        <v>468</v>
      </c>
      <c r="D15" s="143"/>
      <c r="E15" s="148"/>
      <c r="F15" s="148"/>
      <c r="G15" s="148"/>
      <c r="H15" s="148"/>
      <c r="I15" s="148"/>
      <c r="J15" s="148"/>
      <c r="K15" s="148"/>
      <c r="L15" s="144"/>
    </row>
    <row r="16" spans="1:12" ht="15.6" thickTop="1" thickBot="1" x14ac:dyDescent="0.35"/>
    <row r="17" spans="1:12" ht="15.6" thickTop="1" thickBot="1" x14ac:dyDescent="0.35">
      <c r="A17" s="2" t="s">
        <v>16</v>
      </c>
      <c r="D17" s="143"/>
      <c r="E17" s="148"/>
      <c r="F17" s="148"/>
      <c r="G17" s="148"/>
      <c r="H17" s="148"/>
      <c r="I17" s="148"/>
      <c r="J17" s="148"/>
      <c r="K17" s="148"/>
      <c r="L17" s="144"/>
    </row>
    <row r="18" spans="1:12" ht="15.6" thickTop="1" thickBot="1" x14ac:dyDescent="0.35">
      <c r="A18" s="2" t="s">
        <v>17</v>
      </c>
      <c r="D18" s="143"/>
      <c r="E18" s="148"/>
      <c r="F18" s="148"/>
      <c r="G18" s="148"/>
      <c r="H18" s="148"/>
      <c r="I18" s="148"/>
      <c r="J18" s="148"/>
      <c r="K18" s="148"/>
      <c r="L18" s="144"/>
    </row>
    <row r="19" spans="1:12" ht="15.6" thickTop="1" thickBot="1" x14ac:dyDescent="0.35">
      <c r="A19" s="2" t="s">
        <v>469</v>
      </c>
      <c r="D19" s="143"/>
      <c r="E19" s="148"/>
      <c r="F19" s="148"/>
      <c r="G19" s="148"/>
      <c r="H19" s="148"/>
      <c r="I19" s="148"/>
      <c r="J19" s="148"/>
      <c r="K19" s="148"/>
      <c r="L19" s="144"/>
    </row>
    <row r="20" spans="1:12" ht="15.6" thickTop="1" thickBot="1" x14ac:dyDescent="0.35">
      <c r="A20" s="2" t="s">
        <v>621</v>
      </c>
      <c r="F20" s="48"/>
    </row>
    <row r="21" spans="1:12" ht="15" thickTop="1" x14ac:dyDescent="0.3"/>
    <row r="22" spans="1:12" x14ac:dyDescent="0.3">
      <c r="A22" s="33" t="s">
        <v>794</v>
      </c>
      <c r="B22" s="2" t="s">
        <v>805</v>
      </c>
      <c r="C22" s="2"/>
      <c r="D22" s="2"/>
      <c r="E22" s="2"/>
      <c r="F22" s="2"/>
    </row>
    <row r="23" spans="1:12" x14ac:dyDescent="0.3">
      <c r="B23" s="3" t="s">
        <v>476</v>
      </c>
      <c r="C23" s="3"/>
      <c r="D23" s="3"/>
      <c r="E23" s="3"/>
      <c r="F23" s="3"/>
      <c r="G23" s="3"/>
      <c r="H23" s="3"/>
      <c r="I23" s="3"/>
      <c r="J23" s="3"/>
      <c r="K23" s="3"/>
      <c r="L23" s="3"/>
    </row>
    <row r="24" spans="1:12" ht="15" thickBot="1" x14ac:dyDescent="0.35"/>
    <row r="25" spans="1:12" ht="15" thickTop="1" x14ac:dyDescent="0.3">
      <c r="B25" s="155" t="s">
        <v>470</v>
      </c>
      <c r="C25" s="156"/>
      <c r="D25" s="156"/>
      <c r="E25" s="156"/>
      <c r="F25" s="156"/>
      <c r="G25" s="10" t="s">
        <v>471</v>
      </c>
      <c r="H25" s="11"/>
      <c r="I25" s="12" t="s">
        <v>473</v>
      </c>
      <c r="J25" s="2"/>
    </row>
    <row r="26" spans="1:12" x14ac:dyDescent="0.3">
      <c r="B26" s="13"/>
      <c r="C26" s="2"/>
      <c r="D26" s="2"/>
      <c r="E26" s="2"/>
      <c r="F26" s="2"/>
      <c r="G26" s="8" t="s">
        <v>472</v>
      </c>
      <c r="H26" s="2"/>
      <c r="I26" s="14" t="s">
        <v>474</v>
      </c>
      <c r="J26" s="2"/>
    </row>
    <row r="27" spans="1:12" ht="15" thickBot="1" x14ac:dyDescent="0.35">
      <c r="B27" s="15"/>
      <c r="I27" s="16"/>
    </row>
    <row r="28" spans="1:12" ht="15.6" thickTop="1" thickBot="1" x14ac:dyDescent="0.35">
      <c r="B28" s="13" t="s">
        <v>1960</v>
      </c>
      <c r="C28" s="2"/>
      <c r="D28" s="2"/>
      <c r="E28" s="2"/>
      <c r="F28" s="2"/>
      <c r="G28" s="49"/>
      <c r="I28" s="21">
        <f>G28/2.5</f>
        <v>0</v>
      </c>
    </row>
    <row r="29" spans="1:12" ht="15.6" thickTop="1" thickBot="1" x14ac:dyDescent="0.35">
      <c r="B29" s="15"/>
      <c r="G29" s="9"/>
      <c r="I29" s="17"/>
    </row>
    <row r="30" spans="1:12" ht="15.6" thickTop="1" thickBot="1" x14ac:dyDescent="0.35">
      <c r="B30" s="13" t="s">
        <v>1961</v>
      </c>
      <c r="C30" s="2"/>
      <c r="D30" s="2"/>
      <c r="E30" s="2"/>
      <c r="F30" s="2"/>
      <c r="G30" s="49"/>
      <c r="I30" s="21">
        <f>G30/2.5</f>
        <v>0</v>
      </c>
      <c r="J30" s="3" t="s">
        <v>1840</v>
      </c>
      <c r="K30" s="3"/>
      <c r="L30" s="3"/>
    </row>
    <row r="31" spans="1:12" ht="15.6" thickTop="1" thickBot="1" x14ac:dyDescent="0.35">
      <c r="B31" s="15"/>
      <c r="C31" s="3"/>
      <c r="G31" s="9"/>
      <c r="I31" s="17"/>
      <c r="J31" s="2"/>
      <c r="K31" s="2"/>
    </row>
    <row r="32" spans="1:12" ht="15.6" thickTop="1" thickBot="1" x14ac:dyDescent="0.35">
      <c r="B32" s="13" t="s">
        <v>1962</v>
      </c>
      <c r="C32" s="2"/>
      <c r="D32" s="2"/>
      <c r="E32" s="2"/>
      <c r="F32" s="2"/>
      <c r="G32" s="49"/>
      <c r="I32" s="17">
        <f>G32/2.5</f>
        <v>0</v>
      </c>
      <c r="J32" s="3" t="s">
        <v>1840</v>
      </c>
      <c r="K32" s="3"/>
      <c r="L32" s="3"/>
    </row>
    <row r="33" spans="1:12" ht="15" thickTop="1" x14ac:dyDescent="0.3">
      <c r="B33" s="15"/>
      <c r="C33" s="3"/>
      <c r="I33" s="16"/>
    </row>
    <row r="34" spans="1:12" ht="16.2" x14ac:dyDescent="0.3">
      <c r="B34" s="157" t="s">
        <v>475</v>
      </c>
      <c r="C34" s="158"/>
      <c r="D34" s="158"/>
      <c r="E34" s="158"/>
      <c r="F34" s="158"/>
      <c r="G34" s="158"/>
      <c r="I34" s="22" t="e">
        <f>SUM(I32-I30)/I30</f>
        <v>#DIV/0!</v>
      </c>
      <c r="J34" s="3" t="s">
        <v>561</v>
      </c>
      <c r="K34" s="3"/>
      <c r="L34" s="3"/>
    </row>
    <row r="35" spans="1:12" ht="15" thickBot="1" x14ac:dyDescent="0.35">
      <c r="B35" s="18"/>
      <c r="C35" s="19"/>
      <c r="D35" s="19"/>
      <c r="E35" s="19"/>
      <c r="F35" s="19"/>
      <c r="G35" s="19"/>
      <c r="H35" s="19"/>
      <c r="I35" s="20"/>
      <c r="J35" s="3"/>
      <c r="K35" s="3"/>
      <c r="L35" s="3"/>
    </row>
    <row r="36" spans="1:12" ht="15" thickTop="1" x14ac:dyDescent="0.3"/>
    <row r="38" spans="1:12" x14ac:dyDescent="0.3">
      <c r="A38" s="33" t="s">
        <v>796</v>
      </c>
      <c r="B38" s="2" t="s">
        <v>1852</v>
      </c>
      <c r="C38" s="2"/>
      <c r="D38" s="2"/>
      <c r="E38" s="2"/>
      <c r="F38" s="2"/>
      <c r="G38" s="2"/>
      <c r="H38" s="2"/>
      <c r="I38" s="2"/>
      <c r="J38" s="2"/>
    </row>
    <row r="39" spans="1:12" x14ac:dyDescent="0.3">
      <c r="B39" s="3" t="s">
        <v>1929</v>
      </c>
      <c r="C39" s="3"/>
      <c r="D39" s="3"/>
      <c r="E39" s="3"/>
      <c r="F39" s="3"/>
      <c r="G39" s="3"/>
      <c r="H39" s="3"/>
      <c r="I39" s="3"/>
    </row>
    <row r="40" spans="1:12" ht="15" thickBot="1" x14ac:dyDescent="0.35"/>
    <row r="41" spans="1:12" ht="15.6" thickTop="1" thickBot="1" x14ac:dyDescent="0.35">
      <c r="B41" s="128"/>
      <c r="C41" t="s">
        <v>1743</v>
      </c>
    </row>
    <row r="42" spans="1:12" ht="15.6" thickTop="1" thickBot="1" x14ac:dyDescent="0.35">
      <c r="B42" s="9"/>
      <c r="C42" t="s">
        <v>1742</v>
      </c>
    </row>
    <row r="43" spans="1:12" ht="15.6" thickTop="1" thickBot="1" x14ac:dyDescent="0.35">
      <c r="B43" s="9"/>
      <c r="C43" s="2" t="s">
        <v>477</v>
      </c>
      <c r="D43" s="2"/>
      <c r="E43" s="2"/>
      <c r="F43" s="143"/>
      <c r="G43" s="148"/>
      <c r="H43" s="148"/>
      <c r="I43" s="148"/>
      <c r="J43" s="148"/>
      <c r="K43" s="148"/>
      <c r="L43" s="144"/>
    </row>
    <row r="44" spans="1:12" ht="15.6" thickTop="1" thickBot="1" x14ac:dyDescent="0.35">
      <c r="B44" s="9"/>
      <c r="C44" s="2" t="s">
        <v>478</v>
      </c>
      <c r="F44" s="50"/>
    </row>
    <row r="45" spans="1:12" ht="15.6" thickTop="1" thickBot="1" x14ac:dyDescent="0.35">
      <c r="B45" s="9"/>
    </row>
    <row r="46" spans="1:12" ht="15.6" thickTop="1" thickBot="1" x14ac:dyDescent="0.35">
      <c r="B46" s="128"/>
      <c r="C46" t="s">
        <v>1745</v>
      </c>
    </row>
    <row r="47" spans="1:12" ht="15.6" thickTop="1" thickBot="1" x14ac:dyDescent="0.35">
      <c r="B47" s="9"/>
      <c r="C47" t="s">
        <v>1744</v>
      </c>
    </row>
    <row r="48" spans="1:12" ht="15.6" thickTop="1" thickBot="1" x14ac:dyDescent="0.35">
      <c r="B48" s="9"/>
      <c r="C48" s="2" t="s">
        <v>479</v>
      </c>
      <c r="D48" s="2"/>
      <c r="E48" s="2"/>
      <c r="F48" s="143"/>
      <c r="G48" s="148"/>
      <c r="H48" s="148"/>
      <c r="I48" s="148"/>
      <c r="J48" s="148"/>
      <c r="K48" s="148"/>
      <c r="L48" s="144"/>
    </row>
    <row r="49" spans="1:8" ht="15.6" thickTop="1" thickBot="1" x14ac:dyDescent="0.35">
      <c r="B49" s="9"/>
      <c r="C49" s="2" t="s">
        <v>480</v>
      </c>
      <c r="D49" s="2"/>
      <c r="E49" s="2"/>
      <c r="F49" s="48"/>
    </row>
    <row r="50" spans="1:8" ht="15.6" thickTop="1" thickBot="1" x14ac:dyDescent="0.35">
      <c r="B50" s="9"/>
    </row>
    <row r="51" spans="1:8" ht="15.6" thickTop="1" thickBot="1" x14ac:dyDescent="0.35">
      <c r="B51" s="128"/>
      <c r="C51" t="s">
        <v>1814</v>
      </c>
      <c r="G51" s="101"/>
      <c r="H51" s="101"/>
    </row>
    <row r="52" spans="1:8" ht="15" thickTop="1" x14ac:dyDescent="0.3"/>
    <row r="53" spans="1:8" x14ac:dyDescent="0.3">
      <c r="A53" s="33" t="s">
        <v>799</v>
      </c>
      <c r="B53" s="2" t="s">
        <v>33</v>
      </c>
    </row>
    <row r="54" spans="1:8" x14ac:dyDescent="0.3">
      <c r="A54" s="33"/>
      <c r="B54" s="3" t="s">
        <v>1930</v>
      </c>
    </row>
    <row r="55" spans="1:8" ht="15" thickBot="1" x14ac:dyDescent="0.35">
      <c r="A55" s="33"/>
      <c r="B55" s="2"/>
    </row>
    <row r="56" spans="1:8" ht="15.6" thickTop="1" thickBot="1" x14ac:dyDescent="0.35">
      <c r="A56" s="33"/>
      <c r="B56" s="128"/>
      <c r="C56" s="2" t="s">
        <v>1740</v>
      </c>
    </row>
    <row r="57" spans="1:8" ht="15.6" thickTop="1" thickBot="1" x14ac:dyDescent="0.35">
      <c r="A57" s="33"/>
      <c r="B57" s="8"/>
    </row>
    <row r="58" spans="1:8" ht="15.6" thickTop="1" thickBot="1" x14ac:dyDescent="0.35">
      <c r="A58" s="33"/>
      <c r="B58" s="128"/>
      <c r="C58" s="2" t="s">
        <v>1739</v>
      </c>
    </row>
    <row r="59" spans="1:8" ht="15" thickTop="1" x14ac:dyDescent="0.3"/>
    <row r="61" spans="1:8" ht="16.2" x14ac:dyDescent="0.3">
      <c r="A61" t="s">
        <v>1931</v>
      </c>
    </row>
    <row r="62" spans="1:8" x14ac:dyDescent="0.3">
      <c r="A62" t="s">
        <v>1741</v>
      </c>
    </row>
  </sheetData>
  <sheetProtection algorithmName="SHA-512" hashValue="L08RhaH1O8upA5zlC8cV+NXZDc41jXDGzN6h2ugPXc9fiCv7k21++VhbE+ZFU8NgJ5f0sOwOOSrYXNdrtr7v6w==" saltValue="t3f55JurDJ3oAKVPtzvddw==" spinCount="100000" sheet="1" objects="1" scenarios="1"/>
  <mergeCells count="12">
    <mergeCell ref="F48:L48"/>
    <mergeCell ref="D5:L5"/>
    <mergeCell ref="D13:L13"/>
    <mergeCell ref="D15:L15"/>
    <mergeCell ref="D17:L17"/>
    <mergeCell ref="E7:K7"/>
    <mergeCell ref="D18:L18"/>
    <mergeCell ref="D19:L19"/>
    <mergeCell ref="B25:F25"/>
    <mergeCell ref="B34:G34"/>
    <mergeCell ref="F43:L43"/>
    <mergeCell ref="E8:K8"/>
  </mergeCells>
  <pageMargins left="0.5" right="0.5" top="0.5" bottom="0.5" header="0.3" footer="0.3"/>
  <pageSetup orientation="landscape" r:id="rId1"/>
  <headerFooter>
    <oddHeader>&amp;RPage &amp;P of &amp;N</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DFCC21A-6D97-4114-BA5E-F0AA3D7C9741}">
          <x14:formula1>
            <xm:f>'Drop Down Lists'!$H$11:$H$12</xm:f>
          </x14:formula1>
          <xm:sqref>B41 B46 B51 B58 B56</xm:sqref>
        </x14:dataValidation>
        <x14:dataValidation type="list" allowBlank="1" showInputMessage="1" showErrorMessage="1" xr:uid="{4CCD5E19-51AE-493F-9C88-347C20A3B828}">
          <x14:formula1>
            <xm:f>'NPDES permits'!$C$2:$C$271</xm:f>
          </x14:formula1>
          <xm:sqref>D7:K8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5A815-6392-4A8B-BCFF-84072461CB26}">
  <dimension ref="A1:M27"/>
  <sheetViews>
    <sheetView workbookViewId="0">
      <selection activeCell="L8" sqref="L8"/>
    </sheetView>
  </sheetViews>
  <sheetFormatPr defaultRowHeight="14.4" x14ac:dyDescent="0.3"/>
  <cols>
    <col min="1" max="1" width="16.6640625" customWidth="1"/>
    <col min="2" max="2" width="13.88671875" customWidth="1"/>
    <col min="3" max="3" width="1.6640625" customWidth="1"/>
    <col min="4" max="4" width="13.88671875" customWidth="1"/>
    <col min="5" max="5" width="1.44140625" customWidth="1"/>
    <col min="6" max="6" width="14.33203125" customWidth="1"/>
    <col min="7" max="7" width="3" customWidth="1"/>
  </cols>
  <sheetData>
    <row r="1" spans="1:9" x14ac:dyDescent="0.3">
      <c r="A1" s="2" t="s">
        <v>481</v>
      </c>
      <c r="B1" s="2"/>
      <c r="C1" s="2"/>
      <c r="D1" s="2"/>
      <c r="E1" s="2"/>
      <c r="F1" s="2"/>
    </row>
    <row r="2" spans="1:9" x14ac:dyDescent="0.3">
      <c r="A2" s="3" t="s">
        <v>1965</v>
      </c>
      <c r="B2" s="3"/>
      <c r="C2" s="3"/>
      <c r="D2" s="3"/>
      <c r="E2" s="3"/>
      <c r="F2" s="3"/>
      <c r="G2" s="3"/>
      <c r="H2" s="3"/>
    </row>
    <row r="3" spans="1:9" ht="15" thickBot="1" x14ac:dyDescent="0.35"/>
    <row r="4" spans="1:9" ht="15.6" thickTop="1" thickBot="1" x14ac:dyDescent="0.35">
      <c r="A4" s="2" t="s">
        <v>482</v>
      </c>
      <c r="B4" s="2"/>
      <c r="C4" s="2"/>
      <c r="D4" s="2"/>
      <c r="E4" s="2"/>
      <c r="F4" s="48"/>
      <c r="G4" s="3" t="s">
        <v>743</v>
      </c>
      <c r="H4" s="3"/>
      <c r="I4" s="3"/>
    </row>
    <row r="5" spans="1:9" ht="15" thickTop="1" x14ac:dyDescent="0.3">
      <c r="G5" s="3" t="s">
        <v>742</v>
      </c>
    </row>
    <row r="6" spans="1:9" ht="15" thickBot="1" x14ac:dyDescent="0.35"/>
    <row r="7" spans="1:9" ht="15" thickTop="1" x14ac:dyDescent="0.3">
      <c r="A7" s="23" t="s">
        <v>488</v>
      </c>
      <c r="B7" s="10" t="s">
        <v>489</v>
      </c>
      <c r="C7" s="10"/>
      <c r="D7" s="10" t="s">
        <v>491</v>
      </c>
      <c r="E7" s="10"/>
      <c r="F7" s="10" t="s">
        <v>492</v>
      </c>
      <c r="G7" s="25"/>
    </row>
    <row r="8" spans="1:9" x14ac:dyDescent="0.3">
      <c r="A8" s="24"/>
      <c r="B8" s="8" t="s">
        <v>490</v>
      </c>
      <c r="C8" s="8"/>
      <c r="D8" s="8" t="s">
        <v>490</v>
      </c>
      <c r="E8" s="8"/>
      <c r="F8" s="8" t="s">
        <v>493</v>
      </c>
      <c r="G8" s="16"/>
    </row>
    <row r="9" spans="1:9" ht="15" thickBot="1" x14ac:dyDescent="0.35">
      <c r="A9" s="15"/>
      <c r="G9" s="16"/>
    </row>
    <row r="10" spans="1:9" ht="15.6" thickTop="1" thickBot="1" x14ac:dyDescent="0.35">
      <c r="A10" s="13" t="s">
        <v>484</v>
      </c>
      <c r="B10" s="125"/>
      <c r="C10" s="126"/>
      <c r="D10" s="125"/>
      <c r="F10" s="55"/>
      <c r="G10" s="16"/>
    </row>
    <row r="11" spans="1:9" ht="15.6" thickTop="1" thickBot="1" x14ac:dyDescent="0.35">
      <c r="A11" s="13"/>
      <c r="B11" s="126"/>
      <c r="C11" s="126"/>
      <c r="D11" s="126"/>
      <c r="G11" s="16"/>
    </row>
    <row r="12" spans="1:9" ht="15.6" thickTop="1" thickBot="1" x14ac:dyDescent="0.35">
      <c r="A12" s="13" t="s">
        <v>485</v>
      </c>
      <c r="B12" s="125"/>
      <c r="C12" s="126"/>
      <c r="D12" s="125"/>
      <c r="F12" s="55"/>
      <c r="G12" s="16"/>
    </row>
    <row r="13" spans="1:9" ht="15.6" thickTop="1" thickBot="1" x14ac:dyDescent="0.35">
      <c r="A13" s="13"/>
      <c r="B13" s="126"/>
      <c r="C13" s="126"/>
      <c r="D13" s="126"/>
      <c r="G13" s="16"/>
    </row>
    <row r="14" spans="1:9" ht="15.6" thickTop="1" thickBot="1" x14ac:dyDescent="0.35">
      <c r="A14" s="13" t="s">
        <v>486</v>
      </c>
      <c r="B14" s="125"/>
      <c r="C14" s="126"/>
      <c r="D14" s="125"/>
      <c r="F14" s="55"/>
      <c r="G14" s="16"/>
    </row>
    <row r="15" spans="1:9" ht="15.6" thickTop="1" thickBot="1" x14ac:dyDescent="0.35">
      <c r="A15" s="13"/>
      <c r="B15" s="126"/>
      <c r="C15" s="126"/>
      <c r="D15" s="126"/>
      <c r="G15" s="16"/>
    </row>
    <row r="16" spans="1:9" ht="15.6" thickTop="1" thickBot="1" x14ac:dyDescent="0.35">
      <c r="A16" s="13" t="s">
        <v>1935</v>
      </c>
      <c r="B16" s="125"/>
      <c r="C16" s="126"/>
      <c r="D16" s="125"/>
      <c r="F16" s="55"/>
      <c r="G16" s="16"/>
    </row>
    <row r="17" spans="1:13" ht="15.6" thickTop="1" thickBot="1" x14ac:dyDescent="0.35">
      <c r="A17" s="18"/>
      <c r="B17" s="19"/>
      <c r="C17" s="19"/>
      <c r="D17" s="19"/>
      <c r="E17" s="19"/>
      <c r="F17" s="19"/>
      <c r="G17" s="20"/>
    </row>
    <row r="18" spans="1:13" ht="15" thickTop="1" x14ac:dyDescent="0.3"/>
    <row r="19" spans="1:13" s="2" customFormat="1" x14ac:dyDescent="0.3">
      <c r="A19" s="40" t="s">
        <v>1916</v>
      </c>
      <c r="B19" s="40"/>
      <c r="C19" s="40"/>
      <c r="D19" s="40"/>
      <c r="E19" s="40"/>
      <c r="F19" s="40"/>
      <c r="G19" s="40"/>
      <c r="H19" s="40"/>
      <c r="I19" s="40"/>
      <c r="J19" s="40"/>
      <c r="K19" s="40"/>
      <c r="L19" s="40"/>
      <c r="M19" s="40"/>
    </row>
    <row r="20" spans="1:13" s="2" customFormat="1" x14ac:dyDescent="0.3">
      <c r="A20" s="40" t="s">
        <v>1917</v>
      </c>
      <c r="B20" s="40"/>
      <c r="C20" s="40"/>
      <c r="D20" s="40"/>
      <c r="E20" s="40"/>
      <c r="F20" s="40"/>
      <c r="G20" s="40"/>
      <c r="H20" s="40"/>
      <c r="I20" s="40"/>
      <c r="J20" s="40"/>
      <c r="K20" s="40"/>
      <c r="L20" s="40"/>
      <c r="M20" s="40"/>
    </row>
    <row r="21" spans="1:13" x14ac:dyDescent="0.3">
      <c r="A21" s="40" t="s">
        <v>1918</v>
      </c>
      <c r="B21" s="47"/>
      <c r="C21" s="47"/>
      <c r="D21" s="47"/>
      <c r="E21" s="47"/>
      <c r="F21" s="47"/>
      <c r="G21" s="47"/>
      <c r="H21" s="47"/>
      <c r="I21" s="47"/>
      <c r="J21" s="47"/>
      <c r="K21" s="47"/>
      <c r="L21" s="47"/>
      <c r="M21" s="47"/>
    </row>
    <row r="22" spans="1:13" ht="15" thickBot="1" x14ac:dyDescent="0.35"/>
    <row r="23" spans="1:13" ht="15.6" thickTop="1" thickBot="1" x14ac:dyDescent="0.35">
      <c r="A23" s="2" t="s">
        <v>494</v>
      </c>
      <c r="B23" s="145"/>
      <c r="C23" s="146"/>
      <c r="D23" s="146"/>
      <c r="E23" s="146"/>
      <c r="F23" s="146"/>
      <c r="G23" s="146"/>
      <c r="H23" s="146"/>
      <c r="I23" s="146"/>
      <c r="J23" s="146"/>
      <c r="K23" s="146"/>
      <c r="L23" s="146"/>
      <c r="M23" s="147"/>
    </row>
    <row r="24" spans="1:13" ht="15.6" thickTop="1" thickBot="1" x14ac:dyDescent="0.35">
      <c r="A24" s="2" t="s">
        <v>495</v>
      </c>
      <c r="B24" s="145"/>
      <c r="C24" s="146"/>
      <c r="D24" s="146"/>
      <c r="E24" s="146"/>
      <c r="F24" s="146"/>
      <c r="G24" s="146"/>
      <c r="H24" s="146"/>
      <c r="I24" s="146"/>
      <c r="J24" s="146"/>
      <c r="K24" s="146"/>
      <c r="L24" s="146"/>
      <c r="M24" s="147"/>
    </row>
    <row r="25" spans="1:13" ht="15.6" thickTop="1" thickBot="1" x14ac:dyDescent="0.35">
      <c r="A25" s="2" t="s">
        <v>496</v>
      </c>
      <c r="C25" s="145"/>
      <c r="D25" s="146"/>
      <c r="E25" s="146"/>
      <c r="F25" s="146"/>
      <c r="G25" s="146"/>
      <c r="H25" s="146"/>
      <c r="I25" s="146"/>
      <c r="J25" s="146"/>
      <c r="K25" s="146"/>
      <c r="L25" s="146"/>
      <c r="M25" s="147"/>
    </row>
    <row r="26" spans="1:13" ht="15.6" thickTop="1" thickBot="1" x14ac:dyDescent="0.35">
      <c r="A26" s="2" t="s">
        <v>648</v>
      </c>
      <c r="E26" s="143"/>
      <c r="F26" s="148"/>
      <c r="G26" s="148"/>
      <c r="H26" s="144"/>
    </row>
    <row r="27" spans="1:13" ht="15" thickTop="1" x14ac:dyDescent="0.3"/>
  </sheetData>
  <sheetProtection algorithmName="SHA-512" hashValue="uwCvekiK5+4V5X2HJ8w1AagSJ3LhgsiYBVM314gA065BrXg8NUsCMLGsKcutk6p/B4VCiGJTPbERQ1YL/jOC9w==" saltValue="Nb0J+SowyOsEzpfcEyYtMw==" spinCount="100000" sheet="1" objects="1" scenarios="1"/>
  <mergeCells count="4">
    <mergeCell ref="E26:H26"/>
    <mergeCell ref="C25:M25"/>
    <mergeCell ref="B24:M24"/>
    <mergeCell ref="B23:M23"/>
  </mergeCells>
  <pageMargins left="0.5" right="0.5" top="0.5" bottom="0.5" header="0.3" footer="0.3"/>
  <pageSetup orientation="landscape" r:id="rId1"/>
  <headerFooter>
    <oddHeader>&amp;RPage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29DB2DE-7386-4AA8-B0DF-5BB1AA981174}">
          <x14:formula1>
            <xm:f>'Drop Down Lists'!$H$1:$H$4</xm:f>
          </x14:formula1>
          <xm:sqref>F4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E395F-0F59-4055-85EA-BF9E9F272D46}">
  <dimension ref="A1:N48"/>
  <sheetViews>
    <sheetView zoomScaleNormal="100" workbookViewId="0">
      <selection activeCell="H1" sqref="H1"/>
    </sheetView>
  </sheetViews>
  <sheetFormatPr defaultRowHeight="14.4" x14ac:dyDescent="0.3"/>
  <cols>
    <col min="1" max="1" width="3.6640625" customWidth="1"/>
    <col min="5" max="5" width="23.6640625" customWidth="1"/>
    <col min="6" max="6" width="8.6640625" style="9" customWidth="1"/>
    <col min="7" max="7" width="29.6640625" customWidth="1"/>
    <col min="8" max="8" width="18.5546875" customWidth="1"/>
    <col min="9" max="9" width="12.6640625" customWidth="1"/>
  </cols>
  <sheetData>
    <row r="1" spans="1:14" s="2" customFormat="1" x14ac:dyDescent="0.3">
      <c r="A1" s="2" t="s">
        <v>497</v>
      </c>
      <c r="F1" s="8"/>
    </row>
    <row r="2" spans="1:14" s="3" customFormat="1" x14ac:dyDescent="0.3">
      <c r="A2" s="3" t="s">
        <v>513</v>
      </c>
      <c r="F2" s="26"/>
    </row>
    <row r="4" spans="1:14" x14ac:dyDescent="0.3">
      <c r="B4" s="2" t="s">
        <v>498</v>
      </c>
      <c r="C4" s="2"/>
      <c r="D4" s="2"/>
    </row>
    <row r="5" spans="1:14" ht="15" thickBot="1" x14ac:dyDescent="0.35">
      <c r="B5" s="2"/>
      <c r="C5" s="2"/>
      <c r="D5" s="2"/>
    </row>
    <row r="6" spans="1:14" ht="15.6" thickTop="1" thickBot="1" x14ac:dyDescent="0.35">
      <c r="B6" s="155" t="s">
        <v>502</v>
      </c>
      <c r="C6" s="156"/>
      <c r="D6" s="156"/>
      <c r="E6" s="156"/>
      <c r="F6" s="27"/>
      <c r="G6" s="10" t="s">
        <v>499</v>
      </c>
      <c r="H6" s="25" t="s">
        <v>500</v>
      </c>
    </row>
    <row r="7" spans="1:14" ht="15.6" thickTop="1" thickBot="1" x14ac:dyDescent="0.35">
      <c r="B7" s="42" t="s">
        <v>649</v>
      </c>
      <c r="C7" s="38"/>
      <c r="D7" s="38"/>
      <c r="E7" s="38"/>
      <c r="F7" s="9" t="s">
        <v>501</v>
      </c>
      <c r="G7" s="56"/>
      <c r="H7" s="16"/>
      <c r="I7" s="36"/>
      <c r="J7" s="3"/>
      <c r="K7" s="3"/>
      <c r="L7" s="3"/>
      <c r="M7" s="3"/>
    </row>
    <row r="8" spans="1:14" ht="15.6" thickTop="1" thickBot="1" x14ac:dyDescent="0.35">
      <c r="B8" s="42" t="s">
        <v>650</v>
      </c>
      <c r="C8" s="38"/>
      <c r="D8" s="38"/>
      <c r="E8" s="38"/>
      <c r="G8" s="56"/>
      <c r="H8" s="16"/>
      <c r="I8" s="36"/>
      <c r="J8" s="3"/>
      <c r="K8" s="3"/>
      <c r="L8" s="3"/>
      <c r="M8" s="3"/>
      <c r="N8" s="3"/>
    </row>
    <row r="9" spans="1:14" ht="15" thickTop="1" x14ac:dyDescent="0.3">
      <c r="B9" s="15"/>
      <c r="H9" s="16"/>
    </row>
    <row r="10" spans="1:14" ht="15" thickBot="1" x14ac:dyDescent="0.35">
      <c r="B10" s="162" t="s">
        <v>508</v>
      </c>
      <c r="C10" s="141"/>
      <c r="D10" s="141"/>
      <c r="E10" s="141"/>
      <c r="G10" s="8" t="s">
        <v>499</v>
      </c>
      <c r="H10" s="16"/>
    </row>
    <row r="11" spans="1:14" ht="15.6" thickTop="1" thickBot="1" x14ac:dyDescent="0.35">
      <c r="B11" s="15" t="s">
        <v>514</v>
      </c>
      <c r="G11" s="56"/>
      <c r="H11" s="16"/>
    </row>
    <row r="12" spans="1:14" ht="15.6" thickTop="1" thickBot="1" x14ac:dyDescent="0.35">
      <c r="B12" s="15" t="s">
        <v>515</v>
      </c>
      <c r="G12" s="56"/>
      <c r="H12" s="16"/>
    </row>
    <row r="13" spans="1:14" ht="15" thickTop="1" x14ac:dyDescent="0.3">
      <c r="B13" s="15"/>
      <c r="G13" s="28"/>
      <c r="H13" s="16"/>
    </row>
    <row r="14" spans="1:14" x14ac:dyDescent="0.3">
      <c r="B14" s="15"/>
      <c r="G14" s="28"/>
      <c r="H14" s="14" t="s">
        <v>503</v>
      </c>
    </row>
    <row r="15" spans="1:14" ht="16.8" thickBot="1" x14ac:dyDescent="0.35">
      <c r="B15" s="15"/>
      <c r="G15" s="8" t="s">
        <v>499</v>
      </c>
      <c r="H15" s="43" t="s">
        <v>651</v>
      </c>
    </row>
    <row r="16" spans="1:14" ht="17.399999999999999" thickTop="1" thickBot="1" x14ac:dyDescent="0.35">
      <c r="B16" s="15" t="s">
        <v>516</v>
      </c>
      <c r="G16" s="56"/>
      <c r="H16" s="49"/>
      <c r="I16" s="44" t="s">
        <v>652</v>
      </c>
      <c r="J16" s="3"/>
      <c r="K16" s="3"/>
    </row>
    <row r="17" spans="2:14" ht="17.399999999999999" thickTop="1" thickBot="1" x14ac:dyDescent="0.35">
      <c r="B17" s="15" t="s">
        <v>517</v>
      </c>
      <c r="G17" s="56"/>
      <c r="H17" s="49"/>
      <c r="I17" s="44" t="s">
        <v>652</v>
      </c>
    </row>
    <row r="18" spans="2:14" ht="17.399999999999999" thickTop="1" thickBot="1" x14ac:dyDescent="0.35">
      <c r="B18" s="15" t="s">
        <v>518</v>
      </c>
      <c r="G18" s="56"/>
      <c r="H18" s="49"/>
      <c r="I18" s="44" t="s">
        <v>652</v>
      </c>
    </row>
    <row r="19" spans="2:14" ht="17.399999999999999" thickTop="1" thickBot="1" x14ac:dyDescent="0.35">
      <c r="B19" s="15" t="s">
        <v>519</v>
      </c>
      <c r="G19" s="56"/>
      <c r="H19" s="49"/>
      <c r="I19" s="44" t="s">
        <v>652</v>
      </c>
    </row>
    <row r="20" spans="2:14" ht="17.399999999999999" thickTop="1" thickBot="1" x14ac:dyDescent="0.35">
      <c r="B20" s="15" t="s">
        <v>698</v>
      </c>
      <c r="G20" s="56"/>
      <c r="H20" s="49"/>
      <c r="I20" s="44" t="s">
        <v>652</v>
      </c>
    </row>
    <row r="21" spans="2:14" ht="17.399999999999999" thickTop="1" thickBot="1" x14ac:dyDescent="0.35">
      <c r="B21" s="15" t="s">
        <v>1934</v>
      </c>
      <c r="G21" s="56"/>
      <c r="H21" s="49"/>
      <c r="I21" s="44" t="s">
        <v>652</v>
      </c>
    </row>
    <row r="22" spans="2:14" ht="17.399999999999999" thickTop="1" thickBot="1" x14ac:dyDescent="0.35">
      <c r="B22" s="15" t="s">
        <v>1933</v>
      </c>
      <c r="G22" s="56"/>
      <c r="H22" s="49"/>
      <c r="I22" s="44" t="s">
        <v>652</v>
      </c>
    </row>
    <row r="23" spans="2:14" ht="15.6" thickTop="1" thickBot="1" x14ac:dyDescent="0.35">
      <c r="B23" s="105" t="s">
        <v>1773</v>
      </c>
      <c r="C23" s="145"/>
      <c r="D23" s="146"/>
      <c r="E23" s="147"/>
      <c r="H23" s="16"/>
    </row>
    <row r="24" spans="2:14" ht="15" thickTop="1" x14ac:dyDescent="0.3">
      <c r="B24" s="15"/>
      <c r="F24" s="9" t="s">
        <v>507</v>
      </c>
      <c r="G24" s="57">
        <f>G11+G12+G16+G17+G18+G19+G20+G21+G22</f>
        <v>0</v>
      </c>
      <c r="H24" s="16"/>
      <c r="I24" s="44" t="s">
        <v>657</v>
      </c>
      <c r="J24" s="3"/>
      <c r="K24" s="3"/>
      <c r="L24" s="3"/>
      <c r="M24" s="3"/>
    </row>
    <row r="25" spans="2:14" ht="15" thickBot="1" x14ac:dyDescent="0.35">
      <c r="B25" s="15"/>
      <c r="H25" s="16"/>
    </row>
    <row r="26" spans="2:14" ht="17.399999999999999" thickTop="1" thickBot="1" x14ac:dyDescent="0.35">
      <c r="B26" s="18"/>
      <c r="C26" s="19"/>
      <c r="D26" s="29"/>
      <c r="E26" s="30" t="s">
        <v>509</v>
      </c>
      <c r="F26" s="31" t="s">
        <v>510</v>
      </c>
      <c r="G26" s="58">
        <f>G7+G24</f>
        <v>0</v>
      </c>
      <c r="H26" s="20"/>
      <c r="I26" s="46" t="s">
        <v>656</v>
      </c>
      <c r="J26" s="5"/>
      <c r="K26" s="5"/>
      <c r="L26" s="5"/>
      <c r="M26" s="5"/>
      <c r="N26" s="3"/>
    </row>
    <row r="27" spans="2:14" ht="15" thickTop="1" x14ac:dyDescent="0.3">
      <c r="B27" s="3" t="s">
        <v>520</v>
      </c>
      <c r="C27" s="3"/>
      <c r="D27" s="3"/>
      <c r="E27" s="3"/>
      <c r="F27" s="26"/>
      <c r="G27" s="3"/>
    </row>
    <row r="29" spans="2:14" x14ac:dyDescent="0.3">
      <c r="B29" s="2" t="s">
        <v>511</v>
      </c>
      <c r="C29" s="2"/>
      <c r="D29" s="2"/>
    </row>
    <row r="30" spans="2:14" ht="15" thickBot="1" x14ac:dyDescent="0.35">
      <c r="B30" s="2"/>
      <c r="C30" s="2"/>
      <c r="D30" s="2"/>
    </row>
    <row r="31" spans="2:14" ht="15" thickTop="1" x14ac:dyDescent="0.3">
      <c r="B31" s="34"/>
      <c r="C31" s="11"/>
      <c r="D31" s="11"/>
      <c r="E31" s="32"/>
      <c r="F31" s="27"/>
      <c r="G31" s="32"/>
      <c r="H31" s="12" t="s">
        <v>758</v>
      </c>
    </row>
    <row r="32" spans="2:14" ht="16.8" thickBot="1" x14ac:dyDescent="0.35">
      <c r="B32" s="15"/>
      <c r="G32" s="8" t="s">
        <v>499</v>
      </c>
      <c r="H32" s="43" t="s">
        <v>655</v>
      </c>
    </row>
    <row r="33" spans="1:14" ht="17.399999999999999" thickTop="1" thickBot="1" x14ac:dyDescent="0.35">
      <c r="B33" s="15" t="s">
        <v>521</v>
      </c>
      <c r="G33" s="56"/>
      <c r="H33" s="48"/>
      <c r="I33" s="44" t="s">
        <v>661</v>
      </c>
    </row>
    <row r="34" spans="1:14" ht="17.399999999999999" thickTop="1" thickBot="1" x14ac:dyDescent="0.35">
      <c r="B34" s="15" t="s">
        <v>522</v>
      </c>
      <c r="G34" s="56"/>
      <c r="H34" s="48"/>
      <c r="I34" s="44" t="s">
        <v>661</v>
      </c>
    </row>
    <row r="35" spans="1:14" ht="17.399999999999999" thickTop="1" thickBot="1" x14ac:dyDescent="0.35">
      <c r="B35" s="15" t="s">
        <v>523</v>
      </c>
      <c r="G35" s="56"/>
      <c r="H35" s="48"/>
      <c r="I35" s="44" t="s">
        <v>661</v>
      </c>
    </row>
    <row r="36" spans="1:14" ht="17.399999999999999" thickTop="1" thickBot="1" x14ac:dyDescent="0.35">
      <c r="B36" s="15" t="s">
        <v>524</v>
      </c>
      <c r="G36" s="56"/>
      <c r="H36" s="48"/>
      <c r="I36" s="44" t="s">
        <v>661</v>
      </c>
    </row>
    <row r="37" spans="1:14" ht="17.399999999999999" thickTop="1" thickBot="1" x14ac:dyDescent="0.35">
      <c r="B37" s="15" t="s">
        <v>525</v>
      </c>
      <c r="G37" s="56"/>
      <c r="H37" s="48"/>
      <c r="I37" s="44" t="s">
        <v>661</v>
      </c>
    </row>
    <row r="38" spans="1:14" ht="17.399999999999999" thickTop="1" thickBot="1" x14ac:dyDescent="0.35">
      <c r="B38" s="15" t="s">
        <v>526</v>
      </c>
      <c r="G38" s="56"/>
      <c r="H38" s="48"/>
      <c r="I38" s="44" t="s">
        <v>661</v>
      </c>
    </row>
    <row r="39" spans="1:14" ht="17.399999999999999" thickTop="1" thickBot="1" x14ac:dyDescent="0.35">
      <c r="B39" s="15" t="s">
        <v>527</v>
      </c>
      <c r="G39" s="56"/>
      <c r="H39" s="48"/>
      <c r="I39" s="44" t="s">
        <v>661</v>
      </c>
    </row>
    <row r="40" spans="1:14" ht="17.399999999999999" thickTop="1" thickBot="1" x14ac:dyDescent="0.35">
      <c r="B40" s="15" t="s">
        <v>528</v>
      </c>
      <c r="G40" s="56"/>
      <c r="H40" s="48"/>
      <c r="I40" s="44" t="s">
        <v>661</v>
      </c>
    </row>
    <row r="41" spans="1:14" ht="15.6" thickTop="1" thickBot="1" x14ac:dyDescent="0.35">
      <c r="B41" s="15"/>
      <c r="G41" s="59"/>
      <c r="H41" s="16"/>
    </row>
    <row r="42" spans="1:14" ht="16.8" thickTop="1" x14ac:dyDescent="0.3">
      <c r="B42" s="15"/>
      <c r="E42" s="33" t="s">
        <v>512</v>
      </c>
      <c r="G42" s="60">
        <f>G33+G34+G35+G36+G37+G38+G39+G40</f>
        <v>0</v>
      </c>
      <c r="H42" s="16"/>
      <c r="I42" s="46" t="s">
        <v>656</v>
      </c>
      <c r="J42" s="5"/>
      <c r="K42" s="5"/>
      <c r="L42" s="5"/>
      <c r="M42" s="5"/>
      <c r="N42" s="5"/>
    </row>
    <row r="43" spans="1:14" ht="15" thickBot="1" x14ac:dyDescent="0.35">
      <c r="B43" s="18"/>
      <c r="C43" s="19"/>
      <c r="D43" s="19"/>
      <c r="E43" s="19"/>
      <c r="F43" s="31"/>
      <c r="G43" s="37" t="str">
        <f>IF(G26&lt;&gt;G42,'Drop Down Lists'!G15,"")</f>
        <v/>
      </c>
      <c r="H43" s="20"/>
    </row>
    <row r="44" spans="1:14" ht="15" thickTop="1" x14ac:dyDescent="0.3">
      <c r="B44" s="3" t="s">
        <v>520</v>
      </c>
    </row>
    <row r="46" spans="1:14" s="38" customFormat="1" ht="16.2" x14ac:dyDescent="0.3">
      <c r="A46" s="38" t="s">
        <v>653</v>
      </c>
      <c r="F46" s="45"/>
    </row>
    <row r="47" spans="1:14" s="38" customFormat="1" ht="16.2" x14ac:dyDescent="0.3">
      <c r="A47" s="38" t="s">
        <v>654</v>
      </c>
      <c r="F47" s="45"/>
    </row>
    <row r="48" spans="1:14" s="38" customFormat="1" ht="16.2" x14ac:dyDescent="0.3">
      <c r="A48" s="38" t="s">
        <v>1908</v>
      </c>
      <c r="F48" s="45"/>
    </row>
  </sheetData>
  <sheetProtection algorithmName="SHA-512" hashValue="hzu9+QCxoeQ2ZY9BayfDbfKeZGhaBf4lMiK9wX6Ruh14jF2dr4uuFUUjnjjWRFnM7bEzHhgdriQ351ib6B3aOw==" saltValue="Y+A0tBg2Mw9IysFpztN1dg==" spinCount="100000" sheet="1" objects="1" scenarios="1"/>
  <mergeCells count="3">
    <mergeCell ref="B6:E6"/>
    <mergeCell ref="B10:E10"/>
    <mergeCell ref="C23:E23"/>
  </mergeCells>
  <pageMargins left="0.5" right="0.5" top="0.5" bottom="0.5" header="0.3" footer="0.3"/>
  <pageSetup orientation="landscape" r:id="rId1"/>
  <headerFooter>
    <oddHeader>&amp;RPage &amp;P of &amp;N</oddHeader>
  </headerFooter>
  <rowBreaks count="1" manualBreakCount="1">
    <brk id="2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D485C50-E19C-4E51-9545-37638BC06D8B}">
          <x14:formula1>
            <xm:f>'Drop Down Lists'!$H$7:$H$8</xm:f>
          </x14:formula1>
          <xm:sqref>H16:H22 H33:H40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FAFE6ABFD38488804213656AC2B01" ma:contentTypeVersion="12" ma:contentTypeDescription="Create a new document." ma:contentTypeScope="" ma:versionID="36ae21acf6b066dbb35b0146f66c8c10">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3AB3127-6F18-49A4-A1B8-80CAB1F94DB0}"/>
</file>

<file path=customXml/itemProps2.xml><?xml version="1.0" encoding="utf-8"?>
<ds:datastoreItem xmlns:ds="http://schemas.openxmlformats.org/officeDocument/2006/customXml" ds:itemID="{C9622954-8875-43C3-93A4-D15520B3F30C}"/>
</file>

<file path=customXml/itemProps3.xml><?xml version="1.0" encoding="utf-8"?>
<ds:datastoreItem xmlns:ds="http://schemas.openxmlformats.org/officeDocument/2006/customXml" ds:itemID="{0D783886-0EE7-43B2-A34D-81137A247A3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READ ME FIRST</vt:lpstr>
      <vt:lpstr>Instructions</vt:lpstr>
      <vt:lpstr>General Info</vt:lpstr>
      <vt:lpstr>I. Threshold Criteria</vt:lpstr>
      <vt:lpstr>II. Project Type</vt:lpstr>
      <vt:lpstr>III and IV. Project Details</vt:lpstr>
      <vt:lpstr>V. System Information</vt:lpstr>
      <vt:lpstr>VI.  Project Schedule</vt:lpstr>
      <vt:lpstr>VII. Project Budget</vt:lpstr>
      <vt:lpstr>VIII. Project Numeric Benefits</vt:lpstr>
      <vt:lpstr>IX. CFMP Grant</vt:lpstr>
      <vt:lpstr>Approval</vt:lpstr>
      <vt:lpstr>Drop Down Lists</vt:lpstr>
      <vt:lpstr>NPDES permits</vt:lpstr>
      <vt:lpstr>'General Info'!Print_Area</vt:lpstr>
      <vt:lpstr>'III and IV. Project Details'!Print_Area</vt:lpstr>
      <vt:lpstr>'IX. CFMP Grant'!Print_Area</vt:lpstr>
      <vt:lpstr>'READ ME FIRST'!Print_Area</vt:lpstr>
      <vt:lpstr>'V. System Information'!Print_Area</vt:lpstr>
      <vt:lpstr>'General Info'!Print_Titles</vt:lpstr>
      <vt:lpstr>'I. Threshold Criteria'!Print_Titles</vt:lpstr>
      <vt:lpstr>'II. Project Type'!Print_Titles</vt:lpstr>
      <vt:lpstr>'III and IV. Project Details'!Print_Titles</vt:lpstr>
      <vt:lpstr>Instructions!Print_Titles</vt:lpstr>
      <vt:lpstr>'READ ME FIRST'!Print_Titles</vt:lpstr>
      <vt:lpstr>'V. System Information'!Print_Titles</vt:lpstr>
      <vt:lpstr>'VII. Project Budget'!Print_Titles</vt:lpstr>
    </vt:vector>
  </TitlesOfParts>
  <Company>Maryland Department of Information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Elaine Dietz</dc:creator>
  <cp:lastModifiedBy>Garon Lizana -MDE-</cp:lastModifiedBy>
  <cp:lastPrinted>2024-12-10T19:10:55Z</cp:lastPrinted>
  <dcterms:created xsi:type="dcterms:W3CDTF">2022-11-23T19:07:23Z</dcterms:created>
  <dcterms:modified xsi:type="dcterms:W3CDTF">2025-12-01T12:22:42Z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0x010100CD0FAFE6ABFD38488804213656AC2B01</vt:lpwstr>
  </property>
</Properties>
</file>