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WP5\Solid Waste Tonnage Reports\"/>
    </mc:Choice>
  </mc:AlternateContent>
  <xr:revisionPtr revIDLastSave="0" documentId="13_ncr:1_{81349C7A-5ABF-4501-BB85-112A459D3D34}" xr6:coauthVersionLast="47" xr6:coauthVersionMax="47" xr10:uidLastSave="{00000000-0000-0000-0000-000000000000}"/>
  <bookViews>
    <workbookView xWindow="-108" yWindow="-108" windowWidth="23256" windowHeight="12456" activeTab="1" xr2:uid="{00000000-000D-0000-FFFF-FFFF00000000}"/>
  </bookViews>
  <sheets>
    <sheet name="Guidelines" sheetId="1" r:id="rId1"/>
    <sheet name="Report" sheetId="2" r:id="rId2"/>
  </sheets>
  <definedNames>
    <definedName name="_xlnm.Print_Area" localSheetId="1">Report!$A$1:$I$308,Report!$J$274:$U$305</definedName>
    <definedName name="Z_DB211E69_50E8_43DA_9BB2_39A4FFC30B36_.wvu.PrintArea" localSheetId="1" hidden="1">Report!$A$1:$I$308,Report!$J$274:$U$305</definedName>
  </definedNames>
  <calcPr calcId="191029" concurrentCalc="0"/>
  <customWorkbookViews>
    <customWorkbookView name="tmasood - Personal View" guid="{DB211E69-50E8-43DA-9BB2-39A4FFC30B36}" mergeInterval="0" personalView="1" maximized="1" xWindow="1" yWindow="1" windowWidth="1276" windowHeight="79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2" l="1"/>
  <c r="I31" i="2"/>
  <c r="G157" i="2"/>
  <c r="G156" i="2"/>
  <c r="G155" i="2"/>
  <c r="F304" i="2"/>
  <c r="D58" i="2"/>
  <c r="E75" i="2"/>
  <c r="F155" i="2"/>
  <c r="E155" i="2"/>
  <c r="D155" i="2"/>
  <c r="C155" i="2"/>
  <c r="C304" i="2"/>
  <c r="D304" i="2"/>
  <c r="E304" i="2"/>
  <c r="G304" i="2"/>
  <c r="H304" i="2"/>
  <c r="I304" i="2"/>
  <c r="J304" i="2"/>
  <c r="K304" i="2"/>
  <c r="L304" i="2"/>
  <c r="M304" i="2"/>
  <c r="N304" i="2"/>
  <c r="O304" i="2"/>
  <c r="P304" i="2"/>
  <c r="Q304" i="2"/>
  <c r="R304" i="2"/>
  <c r="S304" i="2"/>
  <c r="T304" i="2"/>
  <c r="C58" i="2"/>
  <c r="E58" i="2"/>
  <c r="F58" i="2"/>
  <c r="G58" i="2"/>
  <c r="H58" i="2"/>
  <c r="U303" i="2"/>
  <c r="U301" i="2"/>
  <c r="U299" i="2"/>
  <c r="U297" i="2"/>
  <c r="U295" i="2"/>
  <c r="U293" i="2"/>
  <c r="U292" i="2"/>
  <c r="U291" i="2"/>
  <c r="U290" i="2"/>
  <c r="U289" i="2"/>
  <c r="U288" i="2"/>
  <c r="U287" i="2"/>
  <c r="U286" i="2"/>
  <c r="U285" i="2"/>
  <c r="U284" i="2"/>
  <c r="U283" i="2"/>
  <c r="U282" i="2"/>
  <c r="U281" i="2"/>
  <c r="U280" i="2"/>
  <c r="U279" i="2"/>
  <c r="U278" i="2"/>
  <c r="U277" i="2"/>
  <c r="U276" i="2"/>
  <c r="H191" i="2"/>
  <c r="D198" i="2"/>
  <c r="E73" i="2"/>
  <c r="E74" i="2"/>
  <c r="I152" i="2"/>
  <c r="I148" i="2"/>
  <c r="I145" i="2"/>
  <c r="I142" i="2"/>
  <c r="I139" i="2"/>
  <c r="I136" i="2"/>
  <c r="I133" i="2"/>
  <c r="I130" i="2"/>
  <c r="I127" i="2"/>
  <c r="I124" i="2"/>
  <c r="I121" i="2"/>
  <c r="I118" i="2"/>
  <c r="I115" i="2"/>
  <c r="I112" i="2"/>
  <c r="I109" i="2"/>
  <c r="I106" i="2"/>
  <c r="I102" i="2"/>
  <c r="I99" i="2"/>
  <c r="I96" i="2"/>
  <c r="I93" i="2"/>
  <c r="I90" i="2"/>
  <c r="I87" i="2"/>
  <c r="I33" i="2"/>
  <c r="I57" i="2"/>
  <c r="I55" i="2"/>
  <c r="I53" i="2"/>
  <c r="I51" i="2"/>
  <c r="I49" i="2"/>
  <c r="I47" i="2"/>
  <c r="I46" i="2"/>
  <c r="I45" i="2"/>
  <c r="I44" i="2"/>
  <c r="I43" i="2"/>
  <c r="I42" i="2"/>
  <c r="I41" i="2"/>
  <c r="I40" i="2"/>
  <c r="I39" i="2"/>
  <c r="I38" i="2"/>
  <c r="I37" i="2"/>
  <c r="I36" i="2"/>
  <c r="I35" i="2"/>
  <c r="I34" i="2"/>
  <c r="I32" i="2"/>
  <c r="H305" i="2"/>
  <c r="I155" i="2"/>
  <c r="D197" i="2"/>
  <c r="D199" i="2"/>
  <c r="H59" i="2"/>
  <c r="E72" i="2"/>
  <c r="E77" i="2"/>
  <c r="D196" i="2"/>
  <c r="D200" i="2"/>
</calcChain>
</file>

<file path=xl/sharedStrings.xml><?xml version="1.0" encoding="utf-8"?>
<sst xmlns="http://schemas.openxmlformats.org/spreadsheetml/2006/main" count="308" uniqueCount="177">
  <si>
    <t>MARYLAND DEPARTMENT OF THE ENVIRONMENT</t>
  </si>
  <si>
    <t>Permitted Solid Waste Acceptance Facilities</t>
  </si>
  <si>
    <t>Name of Permit Holder:</t>
  </si>
  <si>
    <t>Facility Name:</t>
  </si>
  <si>
    <t>Refuse Disposal Permit No.:</t>
  </si>
  <si>
    <t>Facility Street Address:</t>
  </si>
  <si>
    <t>Facility Fax No.:</t>
  </si>
  <si>
    <t>Contact Name:</t>
  </si>
  <si>
    <t>Contact Title:</t>
  </si>
  <si>
    <t>Contact Street Address:</t>
  </si>
  <si>
    <t>Contact Email:</t>
  </si>
  <si>
    <t>Contact Telephone No.:</t>
  </si>
  <si>
    <r>
      <t>Section A – Waste Accepted</t>
    </r>
    <r>
      <rPr>
        <sz val="6"/>
        <rFont val="Times New Roman"/>
        <family val="1"/>
      </rPr>
      <t xml:space="preserve">
</t>
    </r>
    <r>
      <rPr>
        <sz val="12"/>
        <rFont val="Times New Roman"/>
        <family val="1"/>
      </rPr>
      <t xml:space="preserve">Enter in </t>
    </r>
    <r>
      <rPr>
        <i/>
        <sz val="12"/>
        <rFont val="Times New Roman"/>
        <family val="1"/>
      </rPr>
      <t>Table A1 – Waste Accepted</t>
    </r>
    <r>
      <rPr>
        <sz val="12"/>
        <rFont val="Times New Roman"/>
        <family val="1"/>
      </rPr>
      <t>, all solid waste that was received at your facility in the calendar year.  Complete one column in this Section for each county, including out-of-State counties, from which your facility accepted waste.  If your facility received waste from another facility such as a transfer station, report the county in which that facility is located as the origin of the waste.  Report the quantity in tons for each type of solid waste and other materials that your facility accepted. Identify the tons of Municipal Solid Waste (MSW) that was Residential, Commercial, or Mixed (residential and commercial MSW).</t>
    </r>
  </si>
  <si>
    <t>Definitions and Details:</t>
  </si>
  <si>
    <t xml:space="preserve">►  For each “Other”, list the type of material in the space above the dotted line and the tonnage in the space below the dotted line.  Includes materials such as, but not limited to, white goods, compost, wood waste, yard waste, food waste, electronics, pallets, and textiles.  </t>
  </si>
  <si>
    <r>
      <t xml:space="preserve">Section B – Waste-to-Energy/Incinerator Facilities
</t>
    </r>
    <r>
      <rPr>
        <sz val="12"/>
        <rFont val="Times New Roman"/>
        <family val="1"/>
      </rPr>
      <t xml:space="preserve">
ONLY Waste-to-Energy/Incinerator Facilities need to complete this section.</t>
    </r>
  </si>
  <si>
    <t>►  In No. 1, is the volume of MSW ash (in tons) that is generated from the incineration of solid waste at the facility.
►  In No. 2, is the volume of Non-MSW ash (in tons) that is generated from the incineration of solid waste at the facility.
►  By-pass is the portion of solid waste (in tons) received at the facility that was not incinerated.</t>
  </si>
  <si>
    <r>
      <t>►  MSW Ash is non-source separated municipal solid waste.  Non-MSW ash is non-source separated non-municipal solid waste (see list of materials included in “Other Waste” in Table A1) and Coal Ash (</t>
    </r>
    <r>
      <rPr>
        <i/>
        <sz val="12"/>
        <rFont val="Times New Roman"/>
        <family val="1"/>
      </rPr>
      <t>i.e.</t>
    </r>
    <r>
      <rPr>
        <sz val="12"/>
        <rFont val="Times New Roman"/>
        <family val="1"/>
      </rPr>
      <t xml:space="preserve">, fly ash, pozzolan).
►  Construction and Demolition Debris (C&amp;D) includes concrete, asphalt, wood, gypsum, and asphalt shingles generated from construction, demolition, and renovation activities, that if not recycled would be disposed of at a permitted landfill.
►  Concrete, for the purpose of this report, is a source-separated material generated from a source other than a construction, demolition, or renovation activity.
►  Scrap Metal is divided into 3 categories:
     </t>
    </r>
    <r>
      <rPr>
        <u/>
        <sz val="12"/>
        <rFont val="Times New Roman"/>
        <family val="1"/>
      </rPr>
      <t>Front end scrap</t>
    </r>
    <r>
      <rPr>
        <sz val="12"/>
        <rFont val="Times New Roman"/>
        <family val="1"/>
      </rPr>
      <t xml:space="preserve"> is metal pulled from the solid waste stream at the facility.
     </t>
    </r>
    <r>
      <rPr>
        <u/>
        <sz val="12"/>
        <rFont val="Times New Roman"/>
        <family val="1"/>
      </rPr>
      <t>Back end scrap</t>
    </r>
    <r>
      <rPr>
        <sz val="12"/>
        <rFont val="Times New Roman"/>
        <family val="1"/>
      </rPr>
      <t xml:space="preserve"> is metal pulled post incineration.
     </t>
    </r>
    <r>
      <rPr>
        <u/>
        <sz val="12"/>
        <rFont val="Times New Roman"/>
        <family val="1"/>
      </rPr>
      <t>Scrap</t>
    </r>
    <r>
      <rPr>
        <sz val="12"/>
        <rFont val="Times New Roman"/>
        <family val="1"/>
      </rPr>
      <t xml:space="preserve"> is separately collected scrap metal.</t>
    </r>
  </si>
  <si>
    <r>
      <t xml:space="preserve">Section E – Quality Control (QC) Check
</t>
    </r>
    <r>
      <rPr>
        <sz val="12"/>
        <rFont val="Times New Roman"/>
        <family val="1"/>
      </rPr>
      <t xml:space="preserve">Use this section to determine if the tons of solid waste received at a facility is equal to the tons of solid waste was managed.  </t>
    </r>
    <r>
      <rPr>
        <b/>
        <sz val="12"/>
        <rFont val="Times New Roman"/>
        <family val="1"/>
      </rPr>
      <t>THESE MUST EQUAL (E2 = 0)!</t>
    </r>
  </si>
  <si>
    <t>Facility City, State,  Zip:</t>
  </si>
  <si>
    <t>Facility Telephone No.:</t>
  </si>
  <si>
    <t>Contact Fax No.:</t>
  </si>
  <si>
    <t>Contact City, State,  Zip:</t>
  </si>
  <si>
    <t>SECTION A.  Waste Accepted</t>
  </si>
  <si>
    <t>Table A1 – Waste Accepted</t>
  </si>
  <si>
    <t>STATE →</t>
  </si>
  <si>
    <t>COUNTY →</t>
  </si>
  <si>
    <t>TOTAL</t>
  </si>
  <si>
    <t>Residential</t>
  </si>
  <si>
    <t>Commercial</t>
  </si>
  <si>
    <t>Mixed</t>
  </si>
  <si>
    <r>
      <t xml:space="preserve">MSW Ash </t>
    </r>
    <r>
      <rPr>
        <b/>
        <vertAlign val="superscript"/>
        <sz val="12"/>
        <rFont val="Arial"/>
        <family val="2"/>
      </rPr>
      <t>1</t>
    </r>
  </si>
  <si>
    <t>Asbestos</t>
  </si>
  <si>
    <t>Asphalt</t>
  </si>
  <si>
    <r>
      <t xml:space="preserve">C&amp;D </t>
    </r>
    <r>
      <rPr>
        <b/>
        <vertAlign val="superscript"/>
        <sz val="12"/>
        <rFont val="Arial"/>
        <family val="2"/>
      </rPr>
      <t>1</t>
    </r>
  </si>
  <si>
    <r>
      <t xml:space="preserve">Concrete </t>
    </r>
    <r>
      <rPr>
        <b/>
        <vertAlign val="superscript"/>
        <sz val="12"/>
        <rFont val="Arial"/>
        <family val="2"/>
      </rPr>
      <t>1</t>
    </r>
  </si>
  <si>
    <t>Industrial</t>
  </si>
  <si>
    <t>LCD</t>
  </si>
  <si>
    <t>Scrap Tires</t>
  </si>
  <si>
    <t>Sewage Sludge</t>
  </si>
  <si>
    <t>Soil</t>
  </si>
  <si>
    <t>Amount</t>
  </si>
  <si>
    <t>Front-end Scrap Metal</t>
  </si>
  <si>
    <t>Back-end Scrap Metal</t>
  </si>
  <si>
    <t>Scrap Metal</t>
  </si>
  <si>
    <t>Special Medical Waste</t>
  </si>
  <si>
    <t>Other 1: List*</t>
  </si>
  <si>
    <t>Other 2: List*</t>
  </si>
  <si>
    <t>Other 3: List*</t>
  </si>
  <si>
    <t>Other 4: List*</t>
  </si>
  <si>
    <t>Other 5: List*</t>
  </si>
  <si>
    <r>
      <t xml:space="preserve">Non-MSW Ash </t>
    </r>
    <r>
      <rPr>
        <b/>
        <vertAlign val="superscript"/>
        <sz val="12"/>
        <rFont val="Arial"/>
        <family val="2"/>
      </rPr>
      <t>1</t>
    </r>
  </si>
  <si>
    <t>▼ ▼ ▼</t>
  </si>
  <si>
    <t>Origin</t>
  </si>
  <si>
    <t>MSW</t>
  </si>
  <si>
    <t>Other Wastes</t>
  </si>
  <si>
    <t>TOTAL WASTE ACCEPTED</t>
  </si>
  <si>
    <t>A1 ► ►</t>
  </si>
  <si>
    <r>
      <t>*</t>
    </r>
    <r>
      <rPr>
        <sz val="12"/>
        <rFont val="Arial"/>
        <family val="2"/>
      </rPr>
      <t xml:space="preserve">  Includes materials such as, </t>
    </r>
    <r>
      <rPr>
        <b/>
        <sz val="12"/>
        <rFont val="Arial"/>
        <family val="2"/>
      </rPr>
      <t>but not limited to</t>
    </r>
    <r>
      <rPr>
        <sz val="12"/>
        <rFont val="Arial"/>
        <family val="2"/>
      </rPr>
      <t xml:space="preserve">, white goods, compost, wood waste, yard waste, food waste, electronics, pallets, and textiles.  </t>
    </r>
    <r>
      <rPr>
        <b/>
        <sz val="12"/>
        <rFont val="Arial"/>
        <family val="2"/>
      </rPr>
      <t>See Section A for definitions and additional information</t>
    </r>
    <r>
      <rPr>
        <sz val="12"/>
        <rFont val="Arial"/>
        <family val="2"/>
      </rPr>
      <t>.</t>
    </r>
  </si>
  <si>
    <r>
      <t>1</t>
    </r>
    <r>
      <rPr>
        <sz val="12"/>
        <rFont val="Arial"/>
        <family val="2"/>
      </rPr>
      <t xml:space="preserve">  </t>
    </r>
    <r>
      <rPr>
        <b/>
        <sz val="12"/>
        <rFont val="Arial"/>
        <family val="2"/>
      </rPr>
      <t>See Section A for definitions and additional information</t>
    </r>
    <r>
      <rPr>
        <sz val="12"/>
        <rFont val="Arial"/>
        <family val="2"/>
      </rPr>
      <t>.</t>
    </r>
  </si>
  <si>
    <t>1.  Tonnage of MSW ash generated from solid waste accepted at facility:</t>
  </si>
  <si>
    <t>2.  Tonnage of Non-MSW ash generated from solid waste accepted at facility:</t>
  </si>
  <si>
    <t>3.  Tonnage of by-pass generated from solid waste accepted at facility:</t>
  </si>
  <si>
    <t>TOTAL IN TABLE A1</t>
  </si>
  <si>
    <t>MSW ASH GENERATED (WTE ONLY)</t>
  </si>
  <si>
    <t>NON-MSW ASH GENERATED (WTE ONLY)</t>
  </si>
  <si>
    <t>BY-PASS GENERATED (WTE ONLY)</t>
  </si>
  <si>
    <t>A1</t>
  </si>
  <si>
    <t>B1</t>
  </si>
  <si>
    <t>B2</t>
  </si>
  <si>
    <t>B3</t>
  </si>
  <si>
    <t>C1</t>
  </si>
  <si>
    <t>C2</t>
  </si>
  <si>
    <r>
      <t xml:space="preserve">Stored Waste from Previous Year </t>
    </r>
    <r>
      <rPr>
        <b/>
        <sz val="14"/>
        <rFont val="Times New Roman"/>
        <family val="1"/>
      </rPr>
      <t>*</t>
    </r>
  </si>
  <si>
    <r>
      <t>*</t>
    </r>
    <r>
      <rPr>
        <sz val="12"/>
        <rFont val="Times New Roman"/>
        <family val="1"/>
      </rPr>
      <t xml:space="preserve">  Means the waste that was temporarily stockpiled at the site in the previous year but wasn't managed until the current year.  </t>
    </r>
    <r>
      <rPr>
        <b/>
        <sz val="12"/>
        <rFont val="Times New Roman"/>
        <family val="1"/>
      </rPr>
      <t>See Section C for instructions and additional information</t>
    </r>
    <r>
      <rPr>
        <sz val="12"/>
        <rFont val="Times New Roman"/>
        <family val="1"/>
      </rPr>
      <t>.</t>
    </r>
  </si>
  <si>
    <r>
      <t>^</t>
    </r>
    <r>
      <rPr>
        <sz val="12"/>
        <rFont val="Times New Roman"/>
        <family val="1"/>
      </rPr>
      <t xml:space="preserve">  The total reported in C2 </t>
    </r>
    <r>
      <rPr>
        <b/>
        <sz val="12"/>
        <rFont val="Times New Roman"/>
        <family val="1"/>
      </rPr>
      <t>MUST</t>
    </r>
    <r>
      <rPr>
        <sz val="12"/>
        <rFont val="Times New Roman"/>
        <family val="1"/>
      </rPr>
      <t xml:space="preserve"> equal the total tons reported in Section D (See Section E).</t>
    </r>
  </si>
  <si>
    <r>
      <t xml:space="preserve">SECTION B.  Waste-to-Energy/Incinerator Facilities </t>
    </r>
    <r>
      <rPr>
        <b/>
        <u/>
        <sz val="14"/>
        <rFont val="Times New Roman"/>
        <family val="1"/>
      </rPr>
      <t>ONLY</t>
    </r>
  </si>
  <si>
    <t>SECTION D.  Methods of Solid Waste Management</t>
  </si>
  <si>
    <t>Table D1 – On-Site Management (In Tons)</t>
  </si>
  <si>
    <t>Landfilled</t>
  </si>
  <si>
    <t>Incinerated</t>
  </si>
  <si>
    <t>Projects at Landfills ^</t>
  </si>
  <si>
    <t>Stored</t>
  </si>
  <si>
    <t>Reused (RU) or Recycled (RC) or Composted/Mulched (CM)</t>
  </si>
  <si>
    <t>RU</t>
  </si>
  <si>
    <t>RC</t>
  </si>
  <si>
    <t>CM</t>
  </si>
  <si>
    <t>Stored Waste (C1)</t>
  </si>
  <si>
    <r>
      <t xml:space="preserve">MSW Ash </t>
    </r>
    <r>
      <rPr>
        <b/>
        <vertAlign val="superscript"/>
        <sz val="14"/>
        <rFont val="Arial"/>
        <family val="2"/>
      </rPr>
      <t>1</t>
    </r>
  </si>
  <si>
    <r>
      <t xml:space="preserve">Non-MSW Ash </t>
    </r>
    <r>
      <rPr>
        <b/>
        <vertAlign val="superscript"/>
        <sz val="14"/>
        <rFont val="Arial"/>
        <family val="2"/>
      </rPr>
      <t>1</t>
    </r>
  </si>
  <si>
    <r>
      <t xml:space="preserve">C&amp;D </t>
    </r>
    <r>
      <rPr>
        <b/>
        <vertAlign val="superscript"/>
        <sz val="14"/>
        <rFont val="Arial"/>
        <family val="2"/>
      </rPr>
      <t>1</t>
    </r>
  </si>
  <si>
    <r>
      <t xml:space="preserve">Front-end Scrap Metal </t>
    </r>
    <r>
      <rPr>
        <b/>
        <vertAlign val="superscript"/>
        <sz val="14"/>
        <rFont val="Arial"/>
        <family val="2"/>
      </rPr>
      <t>1</t>
    </r>
  </si>
  <si>
    <r>
      <t xml:space="preserve">Back-end Scrap Metal </t>
    </r>
    <r>
      <rPr>
        <b/>
        <vertAlign val="superscript"/>
        <sz val="14"/>
        <rFont val="Arial"/>
        <family val="2"/>
      </rPr>
      <t>1</t>
    </r>
  </si>
  <si>
    <r>
      <t xml:space="preserve">Scrap Metal </t>
    </r>
    <r>
      <rPr>
        <b/>
        <vertAlign val="superscript"/>
        <sz val="14"/>
        <rFont val="Arial"/>
        <family val="2"/>
      </rPr>
      <t>1</t>
    </r>
  </si>
  <si>
    <r>
      <t>*</t>
    </r>
    <r>
      <rPr>
        <sz val="12"/>
        <rFont val="Arial"/>
        <family val="2"/>
      </rPr>
      <t xml:space="preserve">  Includes materials such as, </t>
    </r>
    <r>
      <rPr>
        <b/>
        <sz val="12"/>
        <rFont val="Arial"/>
        <family val="2"/>
      </rPr>
      <t>but not limited to</t>
    </r>
    <r>
      <rPr>
        <sz val="12"/>
        <rFont val="Arial"/>
        <family val="2"/>
      </rPr>
      <t xml:space="preserve">, white goods, compost, wood waste, yard waste, food waste, electronics, pallets, by-pass, and textiles.  </t>
    </r>
    <r>
      <rPr>
        <b/>
        <sz val="12"/>
        <rFont val="Arial"/>
        <family val="2"/>
      </rPr>
      <t>See Section D for definitions and additional information</t>
    </r>
    <r>
      <rPr>
        <sz val="12"/>
        <rFont val="Arial"/>
        <family val="2"/>
      </rPr>
      <t>.</t>
    </r>
  </si>
  <si>
    <r>
      <t>1</t>
    </r>
    <r>
      <rPr>
        <b/>
        <sz val="12"/>
        <rFont val="Arial"/>
        <family val="2"/>
      </rPr>
      <t xml:space="preserve">  See Section D for definitions and additional information.</t>
    </r>
  </si>
  <si>
    <r>
      <t>^</t>
    </r>
    <r>
      <rPr>
        <sz val="12"/>
        <rFont val="Arial"/>
        <family val="2"/>
      </rPr>
      <t xml:space="preserve">  Means the use of solid wast or other materials for projects at landfills (</t>
    </r>
    <r>
      <rPr>
        <i/>
        <sz val="12"/>
        <rFont val="Arial"/>
        <family val="2"/>
      </rPr>
      <t>e.g.</t>
    </r>
    <r>
      <rPr>
        <sz val="12"/>
        <rFont val="Arial"/>
        <family val="2"/>
      </rPr>
      <t>, daily cover, road construction, etc.).</t>
    </r>
  </si>
  <si>
    <t>Table D2 – Off-Site Management (In Tons)</t>
  </si>
  <si>
    <t>State</t>
  </si>
  <si>
    <t>County</t>
  </si>
  <si>
    <t>Facility</t>
  </si>
  <si>
    <t>Waste</t>
  </si>
  <si>
    <t>Tons</t>
  </si>
  <si>
    <t>Recycled or Disposed</t>
  </si>
  <si>
    <t>SECTION E.  Quality Control (QC) Check</t>
  </si>
  <si>
    <t>Total Tons of Solid Waste Managed at Facility in Current Year</t>
  </si>
  <si>
    <t>Total Tons in Table D2</t>
  </si>
  <si>
    <t>Total Tons in Table D1</t>
  </si>
  <si>
    <t>Total (D1 + D2)</t>
  </si>
  <si>
    <r>
      <t xml:space="preserve">Difference (C2 - E1) </t>
    </r>
    <r>
      <rPr>
        <b/>
        <sz val="14"/>
        <rFont val="Arial"/>
        <family val="2"/>
      </rPr>
      <t>*</t>
    </r>
  </si>
  <si>
    <t>TOTAL TONS
(D1)</t>
  </si>
  <si>
    <t>TOTAL TRANSPORTED (D2)</t>
  </si>
  <si>
    <t>D1</t>
  </si>
  <si>
    <t>D2</t>
  </si>
  <si>
    <t>E1</t>
  </si>
  <si>
    <t>E2</t>
  </si>
  <si>
    <r>
      <t>*</t>
    </r>
    <r>
      <rPr>
        <sz val="12"/>
        <rFont val="Arial"/>
        <family val="2"/>
      </rPr>
      <t xml:space="preserve">  Difference MUST be 0 or C2 MUST equal E1.</t>
    </r>
  </si>
  <si>
    <t>This is to certify that, to the best of my knowledge, the information contained in this report and any attached documents are true, accurate, and complete.</t>
  </si>
  <si>
    <t>Signature</t>
  </si>
  <si>
    <t>Name and Title (print or type)</t>
  </si>
  <si>
    <t>Date</t>
  </si>
  <si>
    <r>
      <t xml:space="preserve">GRAND TOTAL (A1+B1+B2+B3+C1) </t>
    </r>
    <r>
      <rPr>
        <b/>
        <sz val="14"/>
        <rFont val="Times New Roman"/>
        <family val="1"/>
      </rPr>
      <t>^</t>
    </r>
  </si>
  <si>
    <t>The additional information relating to landfill capacity is to be reported by all permitted landfills.</t>
  </si>
  <si>
    <t>Supplemental page(s) attached?   Yes    No     (if "YES" go to end)</t>
  </si>
  <si>
    <r>
      <t>Section D – Methods of Solid Waste Management</t>
    </r>
    <r>
      <rPr>
        <sz val="12"/>
        <rFont val="Times New Roman"/>
        <family val="1"/>
      </rPr>
      <t xml:space="preserve">
In </t>
    </r>
    <r>
      <rPr>
        <i/>
        <sz val="12"/>
        <rFont val="Times New Roman"/>
        <family val="1"/>
      </rPr>
      <t>Table D1 – On-Site Management</t>
    </r>
    <r>
      <rPr>
        <sz val="12"/>
        <rFont val="Times New Roman"/>
        <family val="1"/>
      </rPr>
      <t xml:space="preserve">, each column represents a method of solid waste management.  In </t>
    </r>
    <r>
      <rPr>
        <i/>
        <sz val="12"/>
        <rFont val="Times New Roman"/>
        <family val="1"/>
      </rPr>
      <t>Table</t>
    </r>
    <r>
      <rPr>
        <sz val="12"/>
        <rFont val="Times New Roman"/>
        <family val="1"/>
      </rPr>
      <t xml:space="preserve"> </t>
    </r>
    <r>
      <rPr>
        <i/>
        <sz val="12"/>
        <rFont val="Times New Roman"/>
        <family val="1"/>
      </rPr>
      <t>D2 – Off-Site Management</t>
    </r>
    <r>
      <rPr>
        <sz val="12"/>
        <rFont val="Times New Roman"/>
        <family val="1"/>
      </rPr>
      <t xml:space="preserve">, each column represents details on where the solid waste was sent.  Complete both tables (with data reported in Sections A &amp; B) with tonnage details of how each type of solid waste was managed.  </t>
    </r>
    <r>
      <rPr>
        <b/>
        <sz val="12"/>
        <rFont val="Times New Roman"/>
        <family val="1"/>
      </rPr>
      <t>Remember, totals from Tables D1 and D2 MUST equal the total from Section C (C2)!</t>
    </r>
    <r>
      <rPr>
        <sz val="12"/>
        <rFont val="Times New Roman"/>
        <family val="1"/>
      </rPr>
      <t xml:space="preserve">
If the solid waste was subject to more than one management activity (</t>
    </r>
    <r>
      <rPr>
        <i/>
        <sz val="12"/>
        <rFont val="Times New Roman"/>
        <family val="1"/>
      </rPr>
      <t>e.g.</t>
    </r>
    <r>
      <rPr>
        <sz val="12"/>
        <rFont val="Times New Roman"/>
        <family val="1"/>
      </rPr>
      <t>, waste stored then landfilled;), report the last activity performed during the reporting period (</t>
    </r>
    <r>
      <rPr>
        <i/>
        <sz val="12"/>
        <rFont val="Times New Roman"/>
        <family val="1"/>
      </rPr>
      <t>e.g.</t>
    </r>
    <r>
      <rPr>
        <sz val="12"/>
        <rFont val="Times New Roman"/>
        <family val="1"/>
      </rPr>
      <t xml:space="preserve">, in the referenced example, the solid waste should be reported as landfilled in Table D1).  </t>
    </r>
    <r>
      <rPr>
        <b/>
        <i/>
        <sz val="12"/>
        <rFont val="Times New Roman"/>
        <family val="1"/>
      </rPr>
      <t>Please review your entries to avoid double-counting for management activities.</t>
    </r>
    <r>
      <rPr>
        <i/>
        <sz val="12"/>
        <rFont val="Times New Roman"/>
        <family val="1"/>
      </rPr>
      <t xml:space="preserve">
</t>
    </r>
    <r>
      <rPr>
        <sz val="12"/>
        <rFont val="Times New Roman"/>
        <family val="1"/>
      </rPr>
      <t>For incinerators, please remember to report for both the solid waste received for incineration and the amount of ash and by-pass generated from incineration activities.</t>
    </r>
  </si>
  <si>
    <t>1800 Washington Boulevard • Suite 610 • Baltimore, Maryland  21230-1719</t>
  </si>
  <si>
    <r>
      <t xml:space="preserve">Other Definitions and Details:
►  For each “Other”, list the type of material in the space provided and the tonnage in the appropriate column.  Includes materials such as, </t>
    </r>
    <r>
      <rPr>
        <b/>
        <sz val="12"/>
        <rFont val="Times New Roman"/>
        <family val="1"/>
      </rPr>
      <t>but</t>
    </r>
    <r>
      <rPr>
        <sz val="12"/>
        <rFont val="Times New Roman"/>
        <family val="1"/>
      </rPr>
      <t xml:space="preserve"> </t>
    </r>
    <r>
      <rPr>
        <b/>
        <sz val="12"/>
        <rFont val="Times New Roman"/>
        <family val="1"/>
      </rPr>
      <t>not limited to</t>
    </r>
    <r>
      <rPr>
        <sz val="12"/>
        <rFont val="Times New Roman"/>
        <family val="1"/>
      </rPr>
      <t>, white goods, compost, wood waste, yard waste, food waste, electronics, pallets, by-pass, and textiles.
►  For Table D1, RU = Reused; RC = Recycled; CM = Composted/Mulched.
►  In Table D2, in the “Recycled or Disposed” column identify if the solid waste was sent for recycling or if it was sent for disposal.  If a material is given away or sold to the general public or businesses within the county, use "General Public or Businesses" as the facility name and list "Recycled."  If a material is sold or given away to a single business entity, identify the business and the state and county where the business is located and list "Recycled."  Avoid double counting</t>
    </r>
    <r>
      <rPr>
        <b/>
        <sz val="12"/>
        <rFont val="Times New Roman"/>
        <family val="1"/>
      </rPr>
      <t xml:space="preserve">
►  </t>
    </r>
    <r>
      <rPr>
        <sz val="12"/>
        <rFont val="Times New Roman"/>
        <family val="1"/>
      </rPr>
      <t>If it is not known how the solid waste was handled, assume that the material is disposed.</t>
    </r>
  </si>
  <si>
    <t xml:space="preserve">Note: Suggested questions to assist in providing requested the requested information are provided in Italics </t>
  </si>
  <si>
    <t>2.  Value of the disposal and recycling facilities provided to the locality at no cost or at a reduced cost.</t>
  </si>
  <si>
    <t>1.  The facility's economic benefits provided to the locality where the facility is located.</t>
  </si>
  <si>
    <t xml:space="preserve">(e.g.: Types of economic benefit provided, taxes paid, services provided, etc.  How do the economic benefits provided impact the locality?) </t>
  </si>
  <si>
    <t>3.  Direct employment associated with the facility.</t>
  </si>
  <si>
    <t>(e.g.:  How many people does the facility employ?  Types of jobs?  Total value of salaries paid to employees?</t>
  </si>
  <si>
    <t>4.  Other economic benefits resulting from the facility during the reporting period</t>
  </si>
  <si>
    <t xml:space="preserve">(e.g.:  Does the facility replace or complement any government services or facility?)  </t>
  </si>
  <si>
    <t xml:space="preserve">(e.g.:  Estimated value of goods and services purchased from the locality for the facility?  Estimated value of materials produced or </t>
  </si>
  <si>
    <t>recycled for the year?  Estimated value of savings to taxpayers for services provided?)</t>
  </si>
  <si>
    <t xml:space="preserve">Other 2*:  [list]
</t>
  </si>
  <si>
    <t xml:space="preserve">Other 3*:  [list]
</t>
  </si>
  <si>
    <t xml:space="preserve">Other 4*:  [list]
</t>
  </si>
  <si>
    <t xml:space="preserve">Other 5*:  [list]
</t>
  </si>
  <si>
    <r>
      <t>Other 1*:  [list]</t>
    </r>
    <r>
      <rPr>
        <b/>
        <sz val="10"/>
        <rFont val="Arial Narrow"/>
        <family val="2"/>
      </rPr>
      <t xml:space="preserve">
</t>
    </r>
  </si>
  <si>
    <t>Total permitted landfill capacity.</t>
  </si>
  <si>
    <t>Total amount of solid waste landfilled to date.</t>
  </si>
  <si>
    <t>Total remaining permitted landfill capacity.</t>
  </si>
  <si>
    <t>Projected calendar year when landfill will reach capacity.</t>
  </si>
  <si>
    <t>A topographic map must be generated by a survey performed within the last three months of the reporting period.
The topographic map is to accurately describe the permitted landfill area.  The map is to be signed and sealed by a professional land surveyor; be drawn to a scale between 1" = 40' and 1" = 200', as appropriate; and at a minimum, contain the following information:
     (a)  The total permitted cell acreage;
     (b)  The total amount of solid waste landfilled to date; and
     (c)  The total remaining permitted landfill capacity.</t>
  </si>
  <si>
    <r>
      <t>Number of permitted cells in landfill</t>
    </r>
    <r>
      <rPr>
        <sz val="10"/>
        <rFont val="Times New Roman"/>
        <family val="1"/>
      </rPr>
      <t xml:space="preserve"> (as idendified in approved plans)</t>
    </r>
    <r>
      <rPr>
        <sz val="12"/>
        <rFont val="Times New Roman"/>
        <family val="1"/>
      </rPr>
      <t>.</t>
    </r>
  </si>
  <si>
    <t>Percent</t>
  </si>
  <si>
    <t>Year</t>
  </si>
  <si>
    <t>Number</t>
  </si>
  <si>
    <r>
      <t>Cubic Yards (yd</t>
    </r>
    <r>
      <rPr>
        <b/>
        <vertAlign val="superscript"/>
        <sz val="12"/>
        <rFont val="Times New Roman"/>
        <family val="1"/>
      </rPr>
      <t>3</t>
    </r>
    <r>
      <rPr>
        <b/>
        <sz val="12"/>
        <rFont val="Times New Roman"/>
        <family val="1"/>
      </rPr>
      <t>)</t>
    </r>
  </si>
  <si>
    <r>
      <t xml:space="preserve">410-537-3314 • 800-633-6101 x3314 • </t>
    </r>
    <r>
      <rPr>
        <u/>
        <sz val="12"/>
        <color indexed="12"/>
        <rFont val="Times New Roman"/>
        <family val="1"/>
      </rPr>
      <t>www.mde.maryland.gov</t>
    </r>
  </si>
  <si>
    <t>Maryland Department of the Environment
LMA/Resource Management Program/Waste Diversion Division
1800 Washington Boulevard, Suite 610
Baltimore, MD  21230-1719</t>
  </si>
  <si>
    <t>Land and Materials Administration • Resource Management Program</t>
  </si>
  <si>
    <t xml:space="preserve">Solid Waste Tonage Report Instructions </t>
  </si>
  <si>
    <t>If you have questions, please contact Tariq Masood at tariq.masood@maryland.gov or by phone, Office - (410)-537-3326 or Cell - (301) 661-5378.</t>
  </si>
  <si>
    <r>
      <t xml:space="preserve">►  Stored solid waste (C1) is the amount of solid waste that, in the previous reporting year, was reported as stored on site as a method of on-site management.  In reports filed for calendar year 2023 (and later), this total can be pulled from the “Stored” column in </t>
    </r>
    <r>
      <rPr>
        <i/>
        <sz val="12"/>
        <rFont val="Times New Roman"/>
        <family val="1"/>
      </rPr>
      <t>Table D1 – On-Site Management</t>
    </r>
    <r>
      <rPr>
        <sz val="12"/>
        <rFont val="Times New Roman"/>
        <family val="1"/>
      </rPr>
      <t xml:space="preserve"> from the previous year’s report.</t>
    </r>
  </si>
  <si>
    <t>Section F – Additional Information to be Submitted By Permitted Landfill Facilities</t>
  </si>
  <si>
    <r>
      <t xml:space="preserve">Section H – Optional Economic Benefit Information
</t>
    </r>
    <r>
      <rPr>
        <sz val="12"/>
        <rFont val="Times New Roman"/>
        <family val="1"/>
      </rPr>
      <t>Facilities are encouraged to provide the optional information relating to the economic benefits provided by the facility to the host community.</t>
    </r>
  </si>
  <si>
    <r>
      <t xml:space="preserve">SECTION F.  Additional Information to be Submitted by Permitted </t>
    </r>
    <r>
      <rPr>
        <b/>
        <u/>
        <sz val="13.5"/>
        <rFont val="Times New Roman"/>
        <family val="1"/>
      </rPr>
      <t>LANDFILL</t>
    </r>
    <r>
      <rPr>
        <b/>
        <sz val="13.5"/>
        <rFont val="Times New Roman"/>
        <family val="1"/>
      </rPr>
      <t xml:space="preserve"> Facilities</t>
    </r>
  </si>
  <si>
    <t>F1.</t>
  </si>
  <si>
    <t>F2.</t>
  </si>
  <si>
    <t>F3.</t>
  </si>
  <si>
    <t>F4.</t>
  </si>
  <si>
    <t>F5.</t>
  </si>
  <si>
    <t>F6.</t>
  </si>
  <si>
    <t>F7.</t>
  </si>
  <si>
    <t>F8.</t>
  </si>
  <si>
    <t>SECTION G.  Certification</t>
  </si>
  <si>
    <t>SECTION H. Optional Economic Benefits of the Facility</t>
  </si>
  <si>
    <t>Solid Waste Tonnage Report for Calendar Year 2025</t>
  </si>
  <si>
    <t>Section C – Total Amount of Waste Managed at Facility in 2025
This is a summary section that is used in conjunction with Section E., as a quality control check.  The total from this section MUST equal the total from the “Methods of Solid Waste Management” Section (C2 = D1 + D2).</t>
  </si>
  <si>
    <r>
      <t>Section G – Certification</t>
    </r>
    <r>
      <rPr>
        <sz val="12"/>
        <rFont val="Times New Roman"/>
        <family val="1"/>
      </rPr>
      <t xml:space="preserve">
Please sign and date the Report.  Please print or type your name and title at the space indicated.  The completed report is </t>
    </r>
    <r>
      <rPr>
        <b/>
        <sz val="12"/>
        <rFont val="Times New Roman"/>
        <family val="1"/>
      </rPr>
      <t>due by March 1, 2026</t>
    </r>
    <r>
      <rPr>
        <sz val="12"/>
        <rFont val="Times New Roman"/>
        <family val="1"/>
      </rPr>
      <t>.  Please return the completed report and a copy of your tipping fees to:</t>
    </r>
  </si>
  <si>
    <t>SECTION C.  Total Amount of Waste Managed at Facility in 2025</t>
  </si>
  <si>
    <t>Total amount of solid waste landfilled for 2025</t>
  </si>
  <si>
    <t>Percent of total permitted landfill capacity used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</si>
</sst>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name val="Arial"/>
    </font>
    <font>
      <b/>
      <sz val="14"/>
      <name val="Times New Roman"/>
      <family val="1"/>
    </font>
    <font>
      <sz val="12"/>
      <name val="Times New Roman"/>
      <family val="1"/>
    </font>
    <font>
      <u/>
      <sz val="12"/>
      <color indexed="12"/>
      <name val="Times New Roman"/>
      <family val="1"/>
    </font>
    <font>
      <b/>
      <sz val="12"/>
      <name val="Arial"/>
      <family val="2"/>
    </font>
    <font>
      <b/>
      <sz val="12"/>
      <name val="Times New Roman"/>
      <family val="1"/>
    </font>
    <font>
      <i/>
      <sz val="12"/>
      <name val="Times New Roman"/>
      <family val="1"/>
    </font>
    <font>
      <sz val="6"/>
      <name val="Times New Roman"/>
      <family val="1"/>
    </font>
    <font>
      <u/>
      <sz val="12"/>
      <name val="Times New Roman"/>
      <family val="1"/>
    </font>
    <font>
      <b/>
      <i/>
      <sz val="12"/>
      <name val="Times New Roman"/>
      <family val="1"/>
    </font>
    <font>
      <sz val="14"/>
      <name val="Arial"/>
      <family val="2"/>
    </font>
    <font>
      <b/>
      <sz val="14"/>
      <name val="Arial"/>
      <family val="2"/>
    </font>
    <font>
      <b/>
      <vertAlign val="superscript"/>
      <sz val="12"/>
      <name val="Arial"/>
      <family val="2"/>
    </font>
    <font>
      <b/>
      <sz val="12"/>
      <name val="Arial Narrow"/>
      <family val="2"/>
    </font>
    <font>
      <b/>
      <sz val="13.5"/>
      <name val="Arial"/>
      <family val="2"/>
    </font>
    <font>
      <sz val="12"/>
      <name val="Arial Narrow"/>
      <family val="2"/>
    </font>
    <font>
      <b/>
      <sz val="14"/>
      <name val="Arial Narrow"/>
      <family val="2"/>
    </font>
    <font>
      <b/>
      <vertAlign val="superscript"/>
      <sz val="14"/>
      <name val="Arial"/>
      <family val="2"/>
    </font>
    <font>
      <sz val="12"/>
      <name val="Arial"/>
      <family val="2"/>
    </font>
    <font>
      <b/>
      <u/>
      <sz val="14"/>
      <name val="Times New Roman"/>
      <family val="1"/>
    </font>
    <font>
      <i/>
      <sz val="12"/>
      <name val="Arial"/>
      <family val="2"/>
    </font>
    <font>
      <b/>
      <sz val="13"/>
      <name val="Times New Roman"/>
      <family val="1"/>
    </font>
    <font>
      <sz val="12"/>
      <name val="Arial"/>
      <family val="2"/>
    </font>
    <font>
      <sz val="10"/>
      <name val="Times New Roman"/>
      <family val="1"/>
    </font>
    <font>
      <i/>
      <sz val="9"/>
      <name val="Times New Roman"/>
      <family val="1"/>
    </font>
    <font>
      <b/>
      <sz val="10"/>
      <name val="Arial Narrow"/>
      <family val="2"/>
    </font>
    <font>
      <b/>
      <sz val="13.5"/>
      <name val="Times New Roman"/>
      <family val="1"/>
    </font>
    <font>
      <b/>
      <u/>
      <sz val="13.5"/>
      <name val="Times New Roman"/>
      <family val="1"/>
    </font>
    <font>
      <b/>
      <vertAlign val="superscript"/>
      <sz val="12"/>
      <name val="Times New Roman"/>
      <family val="1"/>
    </font>
    <font>
      <sz val="10"/>
      <name val="Arial Narrow"/>
      <family val="2"/>
    </font>
    <font>
      <sz val="14"/>
      <name val="Times New Roman"/>
      <family val="1"/>
    </font>
  </fonts>
  <fills count="3">
    <fill>
      <patternFill patternType="none"/>
    </fill>
    <fill>
      <patternFill patternType="gray125"/>
    </fill>
    <fill>
      <patternFill patternType="solid">
        <fgColor indexed="8"/>
        <bgColor indexed="64"/>
      </patternFill>
    </fill>
  </fills>
  <borders count="73">
    <border>
      <left/>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style="double">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style="double">
        <color indexed="64"/>
      </bottom>
      <diagonal/>
    </border>
  </borders>
  <cellStyleXfs count="1">
    <xf numFmtId="0" fontId="0" fillId="0" borderId="0"/>
  </cellStyleXfs>
  <cellXfs count="227">
    <xf numFmtId="0" fontId="0" fillId="0" borderId="0" xfId="0"/>
    <xf numFmtId="0" fontId="4" fillId="0" borderId="0" xfId="0" applyFont="1"/>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2" fillId="0" borderId="0" xfId="0" applyFont="1"/>
    <xf numFmtId="0" fontId="2" fillId="0" borderId="0" xfId="0" applyFont="1" applyAlignment="1">
      <alignment horizontal="justify" wrapText="1"/>
    </xf>
    <xf numFmtId="0" fontId="4" fillId="0" borderId="1" xfId="0" applyFont="1" applyBorder="1" applyAlignment="1">
      <alignment horizontal="right" wrapText="1"/>
    </xf>
    <xf numFmtId="0" fontId="4" fillId="0" borderId="2" xfId="0" applyFont="1" applyBorder="1" applyAlignment="1">
      <alignment horizontal="right"/>
    </xf>
    <xf numFmtId="0" fontId="4" fillId="0" borderId="3" xfId="0" applyFont="1" applyBorder="1"/>
    <xf numFmtId="0" fontId="4" fillId="0" borderId="4" xfId="0" applyFont="1" applyBorder="1"/>
    <xf numFmtId="0" fontId="4" fillId="0" borderId="4" xfId="0" applyFont="1" applyBorder="1" applyAlignment="1">
      <alignment wrapText="1"/>
    </xf>
    <xf numFmtId="0" fontId="4" fillId="0" borderId="3" xfId="0" applyFont="1" applyBorder="1" applyAlignment="1">
      <alignment wrapText="1"/>
    </xf>
    <xf numFmtId="0" fontId="4" fillId="0" borderId="2" xfId="0" applyFont="1" applyBorder="1"/>
    <xf numFmtId="0" fontId="0" fillId="2" borderId="5" xfId="0" applyFill="1" applyBorder="1"/>
    <xf numFmtId="0" fontId="4" fillId="0" borderId="6" xfId="0" applyFont="1" applyBorder="1"/>
    <xf numFmtId="0" fontId="4" fillId="0" borderId="7" xfId="0" applyFont="1" applyBorder="1"/>
    <xf numFmtId="0" fontId="0" fillId="0" borderId="8" xfId="0" applyBorder="1"/>
    <xf numFmtId="0" fontId="4" fillId="0" borderId="9" xfId="0" applyFont="1" applyBorder="1"/>
    <xf numFmtId="4" fontId="13" fillId="0" borderId="10" xfId="0" applyNumberFormat="1" applyFont="1" applyBorder="1"/>
    <xf numFmtId="4" fontId="13" fillId="0" borderId="11" xfId="0" applyNumberFormat="1" applyFont="1" applyBorder="1"/>
    <xf numFmtId="4" fontId="13" fillId="0" borderId="6" xfId="0" applyNumberFormat="1" applyFont="1" applyBorder="1"/>
    <xf numFmtId="4" fontId="13" fillId="0" borderId="12" xfId="0" applyNumberFormat="1" applyFont="1" applyBorder="1"/>
    <xf numFmtId="0" fontId="11" fillId="0" borderId="0" xfId="0" applyFont="1"/>
    <xf numFmtId="0" fontId="0" fillId="0" borderId="0" xfId="0" applyAlignment="1">
      <alignment horizontal="center"/>
    </xf>
    <xf numFmtId="0" fontId="1" fillId="0" borderId="0" xfId="0" applyFont="1"/>
    <xf numFmtId="0" fontId="5" fillId="0" borderId="0" xfId="0" applyFont="1"/>
    <xf numFmtId="4" fontId="13" fillId="0" borderId="13" xfId="0" applyNumberFormat="1" applyFont="1" applyBorder="1"/>
    <xf numFmtId="4" fontId="13" fillId="0" borderId="14" xfId="0" applyNumberFormat="1" applyFont="1" applyBorder="1"/>
    <xf numFmtId="0" fontId="11" fillId="0" borderId="15" xfId="0" applyFont="1" applyBorder="1"/>
    <xf numFmtId="4" fontId="13" fillId="0" borderId="16" xfId="0" applyNumberFormat="1" applyFont="1" applyBorder="1"/>
    <xf numFmtId="0" fontId="16"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0" fillId="0" borderId="21" xfId="0" applyBorder="1"/>
    <xf numFmtId="0" fontId="13" fillId="0" borderId="22" xfId="0" applyFont="1" applyBorder="1" applyAlignment="1">
      <alignment horizontal="center" wrapText="1"/>
    </xf>
    <xf numFmtId="0" fontId="13" fillId="0" borderId="18" xfId="0" applyFont="1" applyBorder="1" applyAlignment="1">
      <alignment horizontal="center"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wrapText="1"/>
    </xf>
    <xf numFmtId="0" fontId="4" fillId="0" borderId="22" xfId="0" applyFont="1" applyBorder="1" applyAlignment="1">
      <alignment horizontal="center" wrapText="1"/>
    </xf>
    <xf numFmtId="0" fontId="4" fillId="0" borderId="18" xfId="0" applyFont="1" applyBorder="1" applyAlignment="1">
      <alignment horizontal="center" wrapText="1"/>
    </xf>
    <xf numFmtId="0" fontId="10" fillId="2" borderId="24" xfId="0" applyFont="1" applyFill="1" applyBorder="1"/>
    <xf numFmtId="0" fontId="11"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center"/>
    </xf>
    <xf numFmtId="4" fontId="13" fillId="0" borderId="0" xfId="0" applyNumberFormat="1" applyFont="1" applyAlignment="1">
      <alignment horizontal="right" vertical="center"/>
    </xf>
    <xf numFmtId="4" fontId="13" fillId="0" borderId="26" xfId="0" applyNumberFormat="1" applyFont="1" applyBorder="1"/>
    <xf numFmtId="4" fontId="13" fillId="0" borderId="27" xfId="0" applyNumberFormat="1" applyFont="1" applyBorder="1"/>
    <xf numFmtId="0" fontId="16" fillId="0" borderId="28" xfId="0" applyFont="1" applyBorder="1" applyAlignment="1">
      <alignment horizontal="center"/>
    </xf>
    <xf numFmtId="0" fontId="4" fillId="0" borderId="29" xfId="0" applyFont="1" applyBorder="1" applyAlignment="1">
      <alignment horizontal="center"/>
    </xf>
    <xf numFmtId="0" fontId="4" fillId="0" borderId="0" xfId="0" applyFont="1" applyAlignment="1">
      <alignment horizontal="left" vertical="top" wrapText="1"/>
    </xf>
    <xf numFmtId="0" fontId="4" fillId="0" borderId="30" xfId="0" applyFont="1" applyBorder="1" applyAlignment="1">
      <alignment horizontal="center"/>
    </xf>
    <xf numFmtId="0" fontId="2" fillId="0" borderId="31"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0" fillId="0" borderId="22"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0" borderId="30"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23"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0" fillId="0" borderId="43" xfId="0" applyBorder="1" applyProtection="1">
      <protection locked="0"/>
    </xf>
    <xf numFmtId="0" fontId="0" fillId="0" borderId="44" xfId="0" applyBorder="1" applyProtection="1">
      <protection locked="0"/>
    </xf>
    <xf numFmtId="0" fontId="0" fillId="0" borderId="45" xfId="0" applyBorder="1" applyProtection="1">
      <protection locked="0"/>
    </xf>
    <xf numFmtId="0" fontId="15" fillId="0" borderId="0" xfId="0" applyFont="1" applyAlignment="1" applyProtection="1">
      <alignment horizontal="right" vertical="center"/>
      <protection locked="0"/>
    </xf>
    <xf numFmtId="0" fontId="0" fillId="0" borderId="46" xfId="0" applyBorder="1" applyProtection="1">
      <protection locked="0"/>
    </xf>
    <xf numFmtId="4" fontId="15" fillId="0" borderId="23" xfId="0" applyNumberFormat="1" applyFont="1" applyBorder="1" applyProtection="1">
      <protection locked="0"/>
    </xf>
    <xf numFmtId="0" fontId="2" fillId="0" borderId="46" xfId="0" applyFont="1" applyBorder="1" applyAlignment="1">
      <alignment vertical="top"/>
    </xf>
    <xf numFmtId="0" fontId="2" fillId="0" borderId="47" xfId="0" applyFont="1" applyBorder="1" applyAlignment="1">
      <alignment vertical="top"/>
    </xf>
    <xf numFmtId="4" fontId="25" fillId="0" borderId="23" xfId="0" applyNumberFormat="1" applyFont="1" applyBorder="1" applyAlignment="1">
      <alignment horizontal="right" vertical="center"/>
    </xf>
    <xf numFmtId="4" fontId="25" fillId="0" borderId="24" xfId="0" applyNumberFormat="1" applyFont="1" applyBorder="1" applyAlignment="1">
      <alignment horizontal="right" vertical="center"/>
    </xf>
    <xf numFmtId="4" fontId="29" fillId="0" borderId="23" xfId="0" applyNumberFormat="1" applyFont="1" applyBorder="1" applyAlignment="1" applyProtection="1">
      <alignment horizontal="right" vertical="center"/>
      <protection locked="0"/>
    </xf>
    <xf numFmtId="4" fontId="29" fillId="0" borderId="29" xfId="0" applyNumberFormat="1" applyFont="1" applyBorder="1" applyAlignment="1" applyProtection="1">
      <alignment horizontal="right" vertical="center"/>
      <protection locked="0"/>
    </xf>
    <xf numFmtId="4" fontId="29" fillId="0" borderId="0" xfId="0" applyNumberFormat="1" applyFont="1" applyAlignment="1" applyProtection="1">
      <alignment horizontal="right" vertical="center"/>
      <protection locked="0"/>
    </xf>
    <xf numFmtId="4" fontId="29" fillId="0" borderId="30" xfId="0" applyNumberFormat="1" applyFont="1" applyBorder="1" applyAlignment="1" applyProtection="1">
      <alignment horizontal="right" vertical="center"/>
      <protection locked="0"/>
    </xf>
    <xf numFmtId="0" fontId="15" fillId="0" borderId="19" xfId="0" applyFont="1" applyBorder="1" applyProtection="1">
      <protection locked="0"/>
    </xf>
    <xf numFmtId="0" fontId="15" fillId="0" borderId="39" xfId="0" applyFont="1" applyBorder="1" applyAlignment="1" applyProtection="1">
      <alignment horizontal="left"/>
      <protection locked="0"/>
    </xf>
    <xf numFmtId="0" fontId="15" fillId="0" borderId="38" xfId="0" applyFont="1" applyBorder="1" applyAlignment="1" applyProtection="1">
      <alignment horizontal="left"/>
      <protection locked="0"/>
    </xf>
    <xf numFmtId="0" fontId="5" fillId="0" borderId="0" xfId="0" applyFont="1" applyAlignment="1">
      <alignment horizontal="justify" wrapText="1"/>
    </xf>
    <xf numFmtId="0" fontId="5" fillId="0" borderId="0" xfId="0" applyFont="1" applyAlignment="1">
      <alignment horizontal="left" wrapText="1"/>
    </xf>
    <xf numFmtId="0" fontId="2" fillId="0" borderId="0" xfId="0" applyFont="1" applyAlignment="1">
      <alignment horizontal="justify" wrapText="1"/>
    </xf>
    <xf numFmtId="0" fontId="2"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2" fillId="0" borderId="21" xfId="0" applyFont="1" applyBorder="1" applyAlignment="1">
      <alignment horizontal="center"/>
    </xf>
    <xf numFmtId="0" fontId="30" fillId="0" borderId="0" xfId="0" applyFont="1" applyAlignment="1">
      <alignment horizontal="center"/>
    </xf>
    <xf numFmtId="0" fontId="18" fillId="0" borderId="0" xfId="0" applyFont="1" applyAlignment="1">
      <alignment horizontal="center"/>
    </xf>
    <xf numFmtId="0" fontId="24" fillId="0" borderId="0" xfId="0" applyFont="1" applyAlignment="1">
      <alignment horizontal="left"/>
    </xf>
    <xf numFmtId="0" fontId="0" fillId="0" borderId="51" xfId="0" applyBorder="1" applyAlignment="1">
      <alignment horizontal="center"/>
    </xf>
    <xf numFmtId="0" fontId="0" fillId="0" borderId="52" xfId="0" applyBorder="1" applyAlignment="1">
      <alignment horizontal="center"/>
    </xf>
    <xf numFmtId="0" fontId="0" fillId="0" borderId="31" xfId="0" applyBorder="1" applyAlignment="1">
      <alignment horizontal="center"/>
    </xf>
    <xf numFmtId="0" fontId="0" fillId="0" borderId="39" xfId="0" applyBorder="1" applyAlignment="1" applyProtection="1">
      <alignment horizontal="center"/>
      <protection locked="0"/>
    </xf>
    <xf numFmtId="0" fontId="0" fillId="0" borderId="49" xfId="0" applyBorder="1" applyAlignment="1" applyProtection="1">
      <alignment horizontal="center"/>
      <protection locked="0"/>
    </xf>
    <xf numFmtId="0" fontId="0" fillId="0" borderId="48" xfId="0" applyBorder="1" applyAlignment="1" applyProtection="1">
      <alignment horizontal="center"/>
      <protection locked="0"/>
    </xf>
    <xf numFmtId="0" fontId="2" fillId="0" borderId="53" xfId="0" applyFont="1" applyBorder="1" applyAlignment="1">
      <alignment horizontal="center" vertical="top"/>
    </xf>
    <xf numFmtId="0" fontId="2" fillId="0" borderId="49" xfId="0" applyFont="1" applyBorder="1" applyAlignment="1">
      <alignment horizontal="center" vertical="top"/>
    </xf>
    <xf numFmtId="0" fontId="2" fillId="0" borderId="38" xfId="0" applyFont="1" applyBorder="1" applyAlignment="1">
      <alignment horizontal="center" vertical="top"/>
    </xf>
    <xf numFmtId="0" fontId="2" fillId="0" borderId="39" xfId="0" applyFont="1" applyBorder="1" applyAlignment="1">
      <alignment horizontal="left" vertical="top" wrapText="1"/>
    </xf>
    <xf numFmtId="0" fontId="0" fillId="0" borderId="49" xfId="0" applyBorder="1" applyAlignment="1">
      <alignment wrapText="1"/>
    </xf>
    <xf numFmtId="0" fontId="0" fillId="0" borderId="38" xfId="0" applyBorder="1" applyAlignment="1">
      <alignment wrapText="1"/>
    </xf>
    <xf numFmtId="0" fontId="5" fillId="0" borderId="39" xfId="0" applyFont="1" applyBorder="1" applyAlignment="1">
      <alignment horizontal="center"/>
    </xf>
    <xf numFmtId="0" fontId="5" fillId="0" borderId="49" xfId="0" applyFont="1" applyBorder="1" applyAlignment="1">
      <alignment horizontal="center"/>
    </xf>
    <xf numFmtId="0" fontId="5" fillId="0" borderId="48" xfId="0" applyFont="1" applyBorder="1" applyAlignment="1">
      <alignment horizontal="center"/>
    </xf>
    <xf numFmtId="0" fontId="5" fillId="0" borderId="32" xfId="0" applyFont="1" applyBorder="1" applyAlignment="1">
      <alignment horizontal="center" wrapText="1"/>
    </xf>
    <xf numFmtId="0" fontId="5" fillId="0" borderId="54" xfId="0" applyFont="1" applyBorder="1" applyAlignment="1">
      <alignment horizontal="center" wrapText="1"/>
    </xf>
    <xf numFmtId="4" fontId="2" fillId="0" borderId="39" xfId="0" applyNumberFormat="1" applyFont="1" applyBorder="1" applyAlignment="1" applyProtection="1">
      <alignment horizontal="center" vertical="top"/>
      <protection locked="0"/>
    </xf>
    <xf numFmtId="4" fontId="2" fillId="0" borderId="48" xfId="0" applyNumberFormat="1" applyFont="1" applyBorder="1" applyAlignment="1" applyProtection="1">
      <alignment horizontal="center" vertical="top"/>
      <protection locked="0"/>
    </xf>
    <xf numFmtId="0" fontId="15" fillId="0" borderId="39" xfId="0" applyFont="1" applyBorder="1" applyAlignment="1" applyProtection="1">
      <alignment horizontal="left"/>
      <protection locked="0"/>
    </xf>
    <xf numFmtId="0" fontId="15" fillId="0" borderId="38" xfId="0" applyFont="1" applyBorder="1" applyAlignment="1" applyProtection="1">
      <alignment horizontal="left"/>
      <protection locked="0"/>
    </xf>
    <xf numFmtId="0" fontId="5" fillId="0" borderId="39" xfId="0" applyFont="1" applyBorder="1" applyAlignment="1" applyProtection="1">
      <alignment horizontal="center" wrapText="1"/>
      <protection locked="0"/>
    </xf>
    <xf numFmtId="0" fontId="5" fillId="0" borderId="49" xfId="0" applyFont="1" applyBorder="1" applyAlignment="1" applyProtection="1">
      <alignment horizontal="center" wrapText="1"/>
      <protection locked="0"/>
    </xf>
    <xf numFmtId="0" fontId="5" fillId="0" borderId="38" xfId="0" applyFont="1" applyBorder="1" applyAlignment="1" applyProtection="1">
      <alignment horizontal="center" wrapText="1"/>
      <protection locked="0"/>
    </xf>
    <xf numFmtId="4" fontId="0" fillId="0" borderId="32" xfId="0" applyNumberFormat="1" applyBorder="1" applyAlignment="1">
      <alignment horizontal="right"/>
    </xf>
    <xf numFmtId="4" fontId="0" fillId="0" borderId="31" xfId="0" applyNumberFormat="1" applyBorder="1" applyAlignment="1">
      <alignment horizontal="right"/>
    </xf>
    <xf numFmtId="4" fontId="0" fillId="0" borderId="39" xfId="0" applyNumberFormat="1" applyBorder="1" applyAlignment="1">
      <alignment horizontal="right"/>
    </xf>
    <xf numFmtId="4" fontId="0" fillId="0" borderId="38" xfId="0" applyNumberFormat="1" applyBorder="1" applyAlignment="1">
      <alignment horizontal="right"/>
    </xf>
    <xf numFmtId="0" fontId="15" fillId="0" borderId="23" xfId="0" applyFont="1" applyBorder="1" applyAlignment="1" applyProtection="1">
      <alignment horizontal="right" vertical="center"/>
      <protection locked="0"/>
    </xf>
    <xf numFmtId="0" fontId="15" fillId="0" borderId="29" xfId="0" applyFont="1" applyBorder="1" applyAlignment="1" applyProtection="1">
      <alignment horizontal="right" vertical="center"/>
      <protection locked="0"/>
    </xf>
    <xf numFmtId="0" fontId="4" fillId="0" borderId="46" xfId="0" applyFont="1" applyBorder="1" applyAlignment="1">
      <alignment horizontal="left" vertical="center" wrapText="1"/>
    </xf>
    <xf numFmtId="0" fontId="4" fillId="0" borderId="23" xfId="0" applyFont="1" applyBorder="1" applyAlignment="1">
      <alignment horizontal="left" vertical="center" wrapText="1"/>
    </xf>
    <xf numFmtId="0" fontId="4" fillId="0" borderId="46"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17" fillId="0" borderId="0" xfId="0" applyFont="1" applyAlignment="1">
      <alignment horizontal="left"/>
    </xf>
    <xf numFmtId="0" fontId="11" fillId="0" borderId="0" xfId="0" applyFont="1" applyAlignment="1">
      <alignment horizontal="left" wrapText="1"/>
    </xf>
    <xf numFmtId="4" fontId="0" fillId="0" borderId="39" xfId="0" applyNumberFormat="1" applyBorder="1" applyAlignment="1" applyProtection="1">
      <alignment horizontal="right"/>
      <protection locked="0"/>
    </xf>
    <xf numFmtId="4" fontId="0" fillId="0" borderId="38" xfId="0" applyNumberFormat="1" applyBorder="1" applyAlignment="1" applyProtection="1">
      <alignment horizontal="right"/>
      <protection locked="0"/>
    </xf>
    <xf numFmtId="0" fontId="5" fillId="0" borderId="51" xfId="0" applyFont="1" applyBorder="1" applyAlignment="1">
      <alignment horizontal="left"/>
    </xf>
    <xf numFmtId="0" fontId="5" fillId="0" borderId="52" xfId="0" applyFont="1" applyBorder="1" applyAlignment="1">
      <alignment horizontal="left"/>
    </xf>
    <xf numFmtId="0" fontId="5" fillId="0" borderId="31" xfId="0" applyFont="1" applyBorder="1" applyAlignment="1">
      <alignment horizontal="left"/>
    </xf>
    <xf numFmtId="0" fontId="5" fillId="0" borderId="53" xfId="0" applyFont="1" applyBorder="1" applyAlignment="1">
      <alignment horizontal="left"/>
    </xf>
    <xf numFmtId="0" fontId="5" fillId="0" borderId="49" xfId="0" applyFont="1" applyBorder="1" applyAlignment="1">
      <alignment horizontal="left"/>
    </xf>
    <xf numFmtId="0" fontId="5" fillId="0" borderId="38" xfId="0" applyFont="1" applyBorder="1" applyAlignment="1">
      <alignment horizontal="left"/>
    </xf>
    <xf numFmtId="4" fontId="0" fillId="0" borderId="64" xfId="0" applyNumberFormat="1" applyBorder="1" applyAlignment="1">
      <alignment horizontal="right"/>
    </xf>
    <xf numFmtId="4" fontId="0" fillId="0" borderId="65" xfId="0" applyNumberFormat="1" applyBorder="1" applyAlignment="1">
      <alignment horizontal="right"/>
    </xf>
    <xf numFmtId="0" fontId="1" fillId="0" borderId="0" xfId="0" applyFont="1" applyAlignment="1">
      <alignment horizontal="left" wrapText="1"/>
    </xf>
    <xf numFmtId="0" fontId="0" fillId="0" borderId="0" xfId="0" applyAlignment="1">
      <alignment horizontal="left" wrapText="1"/>
    </xf>
    <xf numFmtId="0" fontId="4" fillId="0" borderId="68" xfId="0" applyFont="1" applyBorder="1" applyAlignment="1">
      <alignment horizontal="left" vertical="center" wrapText="1"/>
    </xf>
    <xf numFmtId="0" fontId="4" fillId="0" borderId="29" xfId="0" applyFont="1" applyBorder="1" applyAlignment="1">
      <alignment horizontal="left" vertical="center" wrapText="1"/>
    </xf>
    <xf numFmtId="0" fontId="5" fillId="0" borderId="66" xfId="0" applyFont="1" applyBorder="1" applyAlignment="1">
      <alignment horizontal="left"/>
    </xf>
    <xf numFmtId="0" fontId="5" fillId="0" borderId="67" xfId="0" applyFont="1" applyBorder="1" applyAlignment="1">
      <alignment horizontal="left"/>
    </xf>
    <xf numFmtId="0" fontId="5" fillId="0" borderId="65" xfId="0" applyFont="1" applyBorder="1" applyAlignment="1">
      <alignment horizontal="left"/>
    </xf>
    <xf numFmtId="0" fontId="13" fillId="0" borderId="22" xfId="0" applyFont="1" applyBorder="1" applyAlignment="1">
      <alignment horizontal="center" wrapText="1"/>
    </xf>
    <xf numFmtId="0" fontId="0" fillId="2" borderId="25"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xf>
    <xf numFmtId="0" fontId="4" fillId="0" borderId="69"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4" fontId="13" fillId="0" borderId="19" xfId="0" applyNumberFormat="1" applyFont="1" applyBorder="1" applyAlignment="1">
      <alignment horizontal="right" vertical="center"/>
    </xf>
    <xf numFmtId="4" fontId="13" fillId="0" borderId="70" xfId="0" applyNumberFormat="1" applyFont="1" applyBorder="1" applyAlignment="1">
      <alignment horizontal="right" vertical="center"/>
    </xf>
    <xf numFmtId="4" fontId="13" fillId="0" borderId="71" xfId="0" applyNumberFormat="1" applyFont="1" applyBorder="1" applyAlignment="1">
      <alignment horizontal="right" vertical="center"/>
    </xf>
    <xf numFmtId="4" fontId="13" fillId="0" borderId="20" xfId="0" applyNumberFormat="1" applyFont="1" applyBorder="1" applyAlignment="1">
      <alignment horizontal="right" vertical="center"/>
    </xf>
    <xf numFmtId="4" fontId="13" fillId="0" borderId="23" xfId="0" applyNumberFormat="1" applyFont="1" applyBorder="1" applyAlignment="1">
      <alignment horizontal="right" vertical="center"/>
    </xf>
    <xf numFmtId="4" fontId="13" fillId="0" borderId="24" xfId="0" applyNumberFormat="1" applyFont="1" applyBorder="1" applyAlignment="1">
      <alignment horizontal="right" vertical="center"/>
    </xf>
    <xf numFmtId="0" fontId="15" fillId="0" borderId="30" xfId="0" applyFont="1" applyBorder="1" applyAlignment="1" applyProtection="1">
      <alignment horizontal="right" vertical="center"/>
      <protection locked="0"/>
    </xf>
    <xf numFmtId="0" fontId="4" fillId="0" borderId="47" xfId="0" applyFont="1" applyBorder="1" applyAlignment="1">
      <alignment horizontal="left" vertical="center" wrapText="1"/>
    </xf>
    <xf numFmtId="0" fontId="4" fillId="0" borderId="24" xfId="0" applyFont="1" applyBorder="1" applyAlignment="1">
      <alignment horizontal="left" vertical="center" wrapText="1"/>
    </xf>
    <xf numFmtId="0" fontId="17" fillId="0" borderId="0" xfId="0" applyFont="1" applyAlignment="1">
      <alignment horizontal="left" wrapText="1"/>
    </xf>
    <xf numFmtId="0" fontId="4" fillId="0" borderId="32" xfId="0" applyFont="1" applyBorder="1" applyAlignment="1">
      <alignment horizontal="center" wrapText="1"/>
    </xf>
    <xf numFmtId="0" fontId="4" fillId="0" borderId="31" xfId="0" applyFont="1" applyBorder="1" applyAlignment="1">
      <alignment horizontal="center" wrapText="1"/>
    </xf>
    <xf numFmtId="4" fontId="4" fillId="0" borderId="23" xfId="0" applyNumberFormat="1" applyFont="1" applyBorder="1" applyAlignment="1">
      <alignment horizontal="right"/>
    </xf>
    <xf numFmtId="0" fontId="4" fillId="0" borderId="23" xfId="0" applyFont="1" applyBorder="1" applyAlignment="1">
      <alignment horizontal="right"/>
    </xf>
    <xf numFmtId="0" fontId="0" fillId="0" borderId="46" xfId="0" applyBorder="1" applyAlignment="1">
      <alignment horizontal="left"/>
    </xf>
    <xf numFmtId="0" fontId="0" fillId="0" borderId="23" xfId="0" applyBorder="1" applyAlignment="1">
      <alignment horizontal="left"/>
    </xf>
    <xf numFmtId="4" fontId="11" fillId="0" borderId="64" xfId="0" applyNumberFormat="1" applyFont="1" applyBorder="1" applyAlignment="1">
      <alignment horizontal="right"/>
    </xf>
    <xf numFmtId="4" fontId="11" fillId="0" borderId="72" xfId="0" applyNumberFormat="1" applyFont="1" applyBorder="1" applyAlignment="1">
      <alignment horizontal="right"/>
    </xf>
    <xf numFmtId="0" fontId="11" fillId="0" borderId="66" xfId="0" applyFont="1" applyBorder="1" applyAlignment="1">
      <alignment horizontal="left"/>
    </xf>
    <xf numFmtId="0" fontId="11" fillId="0" borderId="67" xfId="0" applyFont="1" applyBorder="1" applyAlignment="1">
      <alignment horizontal="left"/>
    </xf>
    <xf numFmtId="0" fontId="11" fillId="0" borderId="65" xfId="0" applyFont="1" applyBorder="1" applyAlignment="1">
      <alignment horizontal="left"/>
    </xf>
    <xf numFmtId="0" fontId="0" fillId="0" borderId="25" xfId="0" applyBorder="1" applyAlignment="1">
      <alignment horizontal="left" wrapText="1"/>
    </xf>
    <xf numFmtId="0" fontId="0" fillId="0" borderId="22" xfId="0" applyBorder="1" applyAlignment="1">
      <alignment horizontal="left" wrapText="1"/>
    </xf>
    <xf numFmtId="4" fontId="4" fillId="0" borderId="22" xfId="0" applyNumberFormat="1" applyFont="1" applyBorder="1" applyAlignment="1">
      <alignment horizontal="right"/>
    </xf>
    <xf numFmtId="0" fontId="4" fillId="0" borderId="22" xfId="0" applyFont="1" applyBorder="1" applyAlignment="1">
      <alignment horizontal="right"/>
    </xf>
    <xf numFmtId="0" fontId="2" fillId="0" borderId="0" xfId="0" applyFont="1" applyAlignment="1">
      <alignment horizontal="center" wrapText="1"/>
    </xf>
    <xf numFmtId="0" fontId="5" fillId="0" borderId="39" xfId="0" applyFont="1" applyBorder="1" applyAlignment="1" applyProtection="1">
      <alignment horizontal="left" wrapText="1"/>
      <protection locked="0"/>
    </xf>
    <xf numFmtId="0" fontId="5" fillId="0" borderId="49" xfId="0" applyFont="1" applyBorder="1" applyAlignment="1" applyProtection="1">
      <alignment horizontal="left" wrapText="1"/>
      <protection locked="0"/>
    </xf>
    <xf numFmtId="0" fontId="22" fillId="0" borderId="38" xfId="0" applyFont="1" applyBorder="1" applyAlignment="1" applyProtection="1">
      <alignment wrapText="1"/>
      <protection locked="0"/>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4" fillId="0" borderId="59" xfId="0" applyFont="1" applyBorder="1" applyAlignment="1">
      <alignment horizontal="center" vertical="center" textRotation="90"/>
    </xf>
    <xf numFmtId="0" fontId="4" fillId="0" borderId="60" xfId="0" applyFont="1" applyBorder="1" applyAlignment="1">
      <alignment horizontal="center" vertical="center" textRotation="90"/>
    </xf>
    <xf numFmtId="0" fontId="4" fillId="0" borderId="58" xfId="0" applyFont="1" applyBorder="1" applyAlignment="1">
      <alignment horizontal="center" vertical="center" textRotation="90"/>
    </xf>
    <xf numFmtId="0" fontId="14" fillId="0" borderId="61" xfId="0" applyFont="1" applyBorder="1" applyAlignment="1">
      <alignment horizontal="left"/>
    </xf>
    <xf numFmtId="0" fontId="14" fillId="0" borderId="15" xfId="0" applyFont="1" applyBorder="1" applyAlignment="1">
      <alignment horizontal="left"/>
    </xf>
    <xf numFmtId="0" fontId="11" fillId="0" borderId="62" xfId="0" applyFont="1" applyBorder="1" applyAlignment="1">
      <alignment horizontal="center"/>
    </xf>
    <xf numFmtId="0" fontId="11" fillId="0" borderId="63" xfId="0" applyFont="1" applyBorder="1" applyAlignment="1">
      <alignment horizontal="center"/>
    </xf>
    <xf numFmtId="0" fontId="2" fillId="0" borderId="15" xfId="0" applyFont="1" applyBorder="1" applyAlignment="1">
      <alignment horizontal="right" wrapText="1"/>
    </xf>
    <xf numFmtId="4" fontId="11" fillId="0" borderId="55" xfId="0" applyNumberFormat="1" applyFont="1" applyBorder="1" applyAlignment="1">
      <alignment horizontal="center"/>
    </xf>
    <xf numFmtId="0" fontId="11" fillId="0" borderId="56" xfId="0" applyFont="1" applyBorder="1" applyAlignment="1">
      <alignment horizontal="center"/>
    </xf>
    <xf numFmtId="0" fontId="0" fillId="0" borderId="50" xfId="0" applyBorder="1" applyAlignment="1">
      <alignment horizontal="center"/>
    </xf>
    <xf numFmtId="0" fontId="0" fillId="0" borderId="21" xfId="0" applyBorder="1" applyAlignment="1">
      <alignment horizontal="center"/>
    </xf>
    <xf numFmtId="0" fontId="0" fillId="0" borderId="43" xfId="0" applyBorder="1" applyAlignment="1">
      <alignment horizontal="center"/>
    </xf>
    <xf numFmtId="0" fontId="0" fillId="0" borderId="45"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43" xfId="0" applyBorder="1" applyAlignment="1" applyProtection="1">
      <alignment horizontal="center"/>
      <protection locked="0"/>
    </xf>
    <xf numFmtId="0" fontId="2" fillId="0" borderId="0" xfId="0" applyFont="1" applyAlignment="1">
      <alignment wrapText="1"/>
    </xf>
    <xf numFmtId="0" fontId="0" fillId="0" borderId="0" xfId="0" applyAlignment="1">
      <alignment wrapText="1"/>
    </xf>
    <xf numFmtId="0" fontId="26" fillId="0" borderId="0" xfId="0" applyFont="1" applyAlignment="1">
      <alignment horizontal="left"/>
    </xf>
    <xf numFmtId="0" fontId="2" fillId="0" borderId="24" xfId="0" applyFont="1" applyBorder="1" applyAlignment="1">
      <alignment vertical="top" wrapText="1"/>
    </xf>
    <xf numFmtId="0" fontId="2" fillId="0" borderId="20" xfId="0" applyFont="1" applyBorder="1" applyAlignment="1">
      <alignment vertical="top" wrapText="1"/>
    </xf>
    <xf numFmtId="0" fontId="5" fillId="0" borderId="31" xfId="0" applyFont="1" applyBorder="1" applyAlignment="1">
      <alignment horizontal="center" wrapText="1"/>
    </xf>
    <xf numFmtId="4" fontId="0" fillId="0" borderId="23" xfId="0" applyNumberFormat="1" applyBorder="1" applyAlignment="1" applyProtection="1">
      <alignment horizontal="center"/>
      <protection locked="0"/>
    </xf>
    <xf numFmtId="0" fontId="0" fillId="0" borderId="0" xfId="0" applyAlignment="1" applyProtection="1">
      <alignment horizontal="left" vertical="top" wrapText="1"/>
      <protection locked="0"/>
    </xf>
    <xf numFmtId="0" fontId="14" fillId="0" borderId="66" xfId="0" applyFont="1" applyBorder="1" applyAlignment="1">
      <alignment horizontal="left"/>
    </xf>
    <xf numFmtId="0" fontId="14" fillId="0" borderId="67" xfId="0" applyFont="1" applyBorder="1" applyAlignment="1">
      <alignment horizontal="left"/>
    </xf>
    <xf numFmtId="4" fontId="11" fillId="0" borderId="56" xfId="0" applyNumberFormat="1" applyFont="1" applyBorder="1" applyAlignment="1">
      <alignment horizontal="center"/>
    </xf>
    <xf numFmtId="0" fontId="23" fillId="0" borderId="0" xfId="0" applyFont="1" applyAlignment="1">
      <alignment horizontal="center"/>
    </xf>
    <xf numFmtId="0" fontId="24" fillId="0" borderId="0" xfId="0" applyFont="1" applyAlignment="1">
      <alignment horizontal="center"/>
    </xf>
    <xf numFmtId="4" fontId="4" fillId="0" borderId="24" xfId="0" applyNumberFormat="1" applyFont="1" applyBorder="1" applyAlignment="1">
      <alignment horizontal="right"/>
    </xf>
    <xf numFmtId="0" fontId="4" fillId="0" borderId="24" xfId="0" applyFont="1" applyBorder="1" applyAlignment="1">
      <alignment horizontal="right"/>
    </xf>
    <xf numFmtId="0" fontId="0" fillId="0" borderId="47" xfId="0" applyBorder="1" applyAlignment="1">
      <alignment horizontal="left"/>
    </xf>
    <xf numFmtId="0" fontId="0" fillId="0" borderId="24"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403860</xdr:colOff>
          <xdr:row>315</xdr:row>
          <xdr:rowOff>0</xdr:rowOff>
        </xdr:from>
        <xdr:to>
          <xdr:col>1</xdr:col>
          <xdr:colOff>53340</xdr:colOff>
          <xdr:row>315</xdr:row>
          <xdr:rowOff>76200</xdr:rowOff>
        </xdr:to>
        <xdr:sp macro="" textlink="">
          <xdr:nvSpPr>
            <xdr:cNvPr id="1026" name="Label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42"/>
  <sheetViews>
    <sheetView topLeftCell="A27" zoomScale="75" zoomScaleNormal="50" workbookViewId="0">
      <selection activeCell="L38" sqref="L38"/>
    </sheetView>
  </sheetViews>
  <sheetFormatPr defaultRowHeight="15" x14ac:dyDescent="0.25"/>
  <cols>
    <col min="1" max="1" width="5.08984375" customWidth="1"/>
    <col min="2" max="2" width="12" bestFit="1" customWidth="1"/>
  </cols>
  <sheetData>
    <row r="1" spans="1:9" ht="17.399999999999999" x14ac:dyDescent="0.3">
      <c r="A1" s="98" t="s">
        <v>0</v>
      </c>
      <c r="B1" s="98"/>
      <c r="C1" s="98"/>
      <c r="D1" s="98"/>
      <c r="E1" s="98"/>
      <c r="F1" s="98"/>
      <c r="G1" s="98"/>
      <c r="H1" s="98"/>
      <c r="I1" s="98"/>
    </row>
    <row r="2" spans="1:9" ht="18" x14ac:dyDescent="0.35">
      <c r="A2" s="101" t="s">
        <v>154</v>
      </c>
      <c r="B2" s="102"/>
      <c r="C2" s="102"/>
      <c r="D2" s="102"/>
      <c r="E2" s="102"/>
      <c r="F2" s="102"/>
      <c r="G2" s="102"/>
      <c r="H2" s="102"/>
      <c r="I2" s="102"/>
    </row>
    <row r="3" spans="1:9" ht="15.6" x14ac:dyDescent="0.3">
      <c r="A3" s="99" t="s">
        <v>125</v>
      </c>
      <c r="B3" s="99"/>
      <c r="C3" s="99"/>
      <c r="D3" s="99"/>
      <c r="E3" s="99"/>
      <c r="F3" s="99"/>
      <c r="G3" s="99"/>
      <c r="H3" s="99"/>
      <c r="I3" s="99"/>
    </row>
    <row r="4" spans="1:9" ht="16.2" thickBot="1" x14ac:dyDescent="0.35">
      <c r="A4" s="100" t="s">
        <v>152</v>
      </c>
      <c r="B4" s="100"/>
      <c r="C4" s="100"/>
      <c r="D4" s="100"/>
      <c r="E4" s="100"/>
      <c r="F4" s="100"/>
      <c r="G4" s="100"/>
      <c r="H4" s="100"/>
      <c r="I4" s="100"/>
    </row>
    <row r="5" spans="1:9" ht="15.6" x14ac:dyDescent="0.3">
      <c r="A5" s="6"/>
    </row>
    <row r="6" spans="1:9" ht="17.399999999999999" x14ac:dyDescent="0.3">
      <c r="A6" s="98" t="s">
        <v>171</v>
      </c>
      <c r="B6" s="98"/>
      <c r="C6" s="98"/>
      <c r="D6" s="98"/>
      <c r="E6" s="98"/>
      <c r="F6" s="98"/>
      <c r="G6" s="98"/>
      <c r="H6" s="98"/>
      <c r="I6" s="98"/>
    </row>
    <row r="7" spans="1:9" ht="15.6" x14ac:dyDescent="0.3">
      <c r="A7" s="95" t="s">
        <v>1</v>
      </c>
      <c r="B7" s="95"/>
      <c r="C7" s="95"/>
      <c r="D7" s="95"/>
      <c r="E7" s="95"/>
      <c r="F7" s="95"/>
      <c r="G7" s="95"/>
      <c r="H7" s="95"/>
      <c r="I7" s="95"/>
    </row>
    <row r="8" spans="1:9" ht="15.6" x14ac:dyDescent="0.3">
      <c r="A8" s="3"/>
      <c r="B8" s="3"/>
      <c r="C8" s="3"/>
      <c r="D8" s="3"/>
      <c r="E8" s="3"/>
      <c r="F8" s="3"/>
      <c r="G8" s="3"/>
      <c r="H8" s="3"/>
      <c r="I8" s="3"/>
    </row>
    <row r="9" spans="1:9" ht="16.8" x14ac:dyDescent="0.3">
      <c r="A9" s="96" t="s">
        <v>155</v>
      </c>
      <c r="B9" s="96"/>
      <c r="C9" s="96"/>
      <c r="D9" s="96"/>
      <c r="E9" s="96"/>
      <c r="F9" s="96"/>
      <c r="G9" s="96"/>
      <c r="H9" s="96"/>
      <c r="I9" s="96"/>
    </row>
    <row r="10" spans="1:9" ht="15.6" x14ac:dyDescent="0.3">
      <c r="A10" s="7"/>
      <c r="B10" s="3"/>
      <c r="C10" s="3"/>
      <c r="D10" s="3"/>
    </row>
    <row r="11" spans="1:9" ht="133.5" customHeight="1" x14ac:dyDescent="0.3">
      <c r="A11" s="90" t="s">
        <v>12</v>
      </c>
      <c r="B11" s="90"/>
      <c r="C11" s="90"/>
      <c r="D11" s="90"/>
      <c r="E11" s="90"/>
      <c r="F11" s="90"/>
      <c r="G11" s="90"/>
      <c r="H11" s="90"/>
      <c r="I11" s="90"/>
    </row>
    <row r="12" spans="1:9" ht="15.6" x14ac:dyDescent="0.3">
      <c r="B12" s="3"/>
      <c r="C12" s="3"/>
      <c r="D12" s="3"/>
    </row>
    <row r="13" spans="1:9" ht="15.6" x14ac:dyDescent="0.3">
      <c r="A13" s="8" t="s">
        <v>13</v>
      </c>
      <c r="B13" s="3"/>
      <c r="C13" s="3"/>
      <c r="D13" s="3"/>
    </row>
    <row r="14" spans="1:9" ht="245.25" customHeight="1" x14ac:dyDescent="0.3">
      <c r="A14" s="8"/>
      <c r="B14" s="92" t="s">
        <v>17</v>
      </c>
      <c r="C14" s="92"/>
      <c r="D14" s="92"/>
      <c r="E14" s="92"/>
      <c r="F14" s="92"/>
      <c r="G14" s="92"/>
      <c r="H14" s="92"/>
      <c r="I14" s="92"/>
    </row>
    <row r="15" spans="1:9" ht="78.75" customHeight="1" x14ac:dyDescent="0.3">
      <c r="A15" s="8"/>
      <c r="B15" s="92" t="s">
        <v>14</v>
      </c>
      <c r="C15" s="92"/>
      <c r="D15" s="92"/>
      <c r="E15" s="92"/>
      <c r="F15" s="92"/>
      <c r="G15" s="92"/>
      <c r="H15" s="92"/>
    </row>
    <row r="16" spans="1:9" ht="15.75" customHeight="1" x14ac:dyDescent="0.3">
      <c r="A16" s="8"/>
      <c r="B16" s="9"/>
      <c r="C16" s="9"/>
      <c r="D16" s="9"/>
      <c r="E16" s="9"/>
      <c r="F16" s="9"/>
      <c r="G16" s="9"/>
      <c r="H16" s="9"/>
    </row>
    <row r="17" spans="1:9" ht="15.75" customHeight="1" x14ac:dyDescent="0.25"/>
    <row r="18" spans="1:9" ht="48.75" customHeight="1" x14ac:dyDescent="0.3">
      <c r="A18" s="91" t="s">
        <v>15</v>
      </c>
      <c r="B18" s="91"/>
      <c r="C18" s="91"/>
      <c r="D18" s="91"/>
      <c r="E18" s="91"/>
      <c r="F18" s="91"/>
      <c r="G18" s="91"/>
      <c r="H18" s="91"/>
      <c r="I18" s="91"/>
    </row>
    <row r="19" spans="1:9" ht="131.25" customHeight="1" x14ac:dyDescent="0.3">
      <c r="A19" s="8"/>
      <c r="B19" s="92" t="s">
        <v>16</v>
      </c>
      <c r="C19" s="92"/>
      <c r="D19" s="92"/>
      <c r="E19" s="92"/>
      <c r="F19" s="92"/>
      <c r="G19" s="92"/>
      <c r="H19" s="92"/>
      <c r="I19" s="92"/>
    </row>
    <row r="20" spans="1:9" ht="15.6" x14ac:dyDescent="0.3">
      <c r="A20" s="8"/>
      <c r="B20" s="3"/>
      <c r="C20" s="3"/>
      <c r="D20" s="3"/>
    </row>
    <row r="21" spans="1:9" ht="15.6" x14ac:dyDescent="0.3">
      <c r="A21" s="8"/>
      <c r="B21" s="3"/>
      <c r="C21" s="3"/>
      <c r="D21" s="3"/>
    </row>
    <row r="22" spans="1:9" ht="82.5" customHeight="1" x14ac:dyDescent="0.3">
      <c r="A22" s="90" t="s">
        <v>172</v>
      </c>
      <c r="B22" s="90"/>
      <c r="C22" s="90"/>
      <c r="D22" s="90"/>
      <c r="E22" s="90"/>
      <c r="F22" s="90"/>
      <c r="G22" s="90"/>
      <c r="H22" s="90"/>
      <c r="I22" s="90"/>
    </row>
    <row r="23" spans="1:9" ht="68.25" customHeight="1" x14ac:dyDescent="0.3">
      <c r="A23" s="8"/>
      <c r="B23" s="92" t="s">
        <v>157</v>
      </c>
      <c r="C23" s="92"/>
      <c r="D23" s="92"/>
      <c r="E23" s="92"/>
      <c r="F23" s="92"/>
      <c r="G23" s="92"/>
      <c r="H23" s="92"/>
      <c r="I23" s="92"/>
    </row>
    <row r="24" spans="1:9" ht="15.6" x14ac:dyDescent="0.3">
      <c r="A24" s="8"/>
      <c r="B24" s="3"/>
      <c r="C24" s="3"/>
      <c r="D24" s="3"/>
    </row>
    <row r="25" spans="1:9" ht="15.6" x14ac:dyDescent="0.3">
      <c r="A25" s="8"/>
      <c r="B25" s="3"/>
      <c r="C25" s="3"/>
      <c r="D25" s="3"/>
    </row>
    <row r="26" spans="1:9" ht="242.25" customHeight="1" x14ac:dyDescent="0.3">
      <c r="A26" s="90" t="s">
        <v>124</v>
      </c>
      <c r="B26" s="90"/>
      <c r="C26" s="90"/>
      <c r="D26" s="90"/>
      <c r="E26" s="90"/>
      <c r="F26" s="90"/>
      <c r="G26" s="90"/>
      <c r="H26" s="90"/>
      <c r="I26" s="90"/>
    </row>
    <row r="27" spans="1:9" ht="305.25" customHeight="1" x14ac:dyDescent="0.3">
      <c r="A27" s="8"/>
      <c r="B27" s="92" t="s">
        <v>126</v>
      </c>
      <c r="C27" s="92"/>
      <c r="D27" s="92"/>
      <c r="E27" s="92"/>
      <c r="F27" s="92"/>
      <c r="G27" s="92"/>
      <c r="H27" s="92"/>
    </row>
    <row r="28" spans="1:9" ht="15.6" x14ac:dyDescent="0.3">
      <c r="A28" s="8"/>
      <c r="B28" s="3"/>
      <c r="C28" s="3"/>
      <c r="D28" s="3"/>
    </row>
    <row r="29" spans="1:9" ht="15.6" x14ac:dyDescent="0.3">
      <c r="A29" s="8"/>
      <c r="B29" s="3"/>
      <c r="C29" s="3"/>
      <c r="D29" s="3"/>
    </row>
    <row r="30" spans="1:9" ht="64.5" customHeight="1" x14ac:dyDescent="0.3">
      <c r="A30" s="90" t="s">
        <v>18</v>
      </c>
      <c r="B30" s="90"/>
      <c r="C30" s="90"/>
      <c r="D30" s="90"/>
      <c r="E30" s="90"/>
      <c r="F30" s="90"/>
      <c r="G30" s="90"/>
      <c r="H30" s="90"/>
    </row>
    <row r="31" spans="1:9" ht="15.6" x14ac:dyDescent="0.3">
      <c r="A31" s="7"/>
    </row>
    <row r="32" spans="1:9" ht="15.6" x14ac:dyDescent="0.3">
      <c r="A32" s="7"/>
    </row>
    <row r="33" spans="1:9" ht="15.6" x14ac:dyDescent="0.3">
      <c r="A33" s="94" t="s">
        <v>158</v>
      </c>
      <c r="B33" s="94"/>
      <c r="C33" s="94"/>
      <c r="D33" s="94"/>
      <c r="E33" s="94"/>
      <c r="F33" s="94"/>
      <c r="G33" s="94"/>
      <c r="H33" s="94"/>
      <c r="I33" s="94"/>
    </row>
    <row r="34" spans="1:9" ht="15.75" customHeight="1" x14ac:dyDescent="0.25"/>
    <row r="35" spans="1:9" ht="15.6" x14ac:dyDescent="0.3">
      <c r="A35" s="93" t="s">
        <v>122</v>
      </c>
      <c r="B35" s="93"/>
      <c r="C35" s="93"/>
      <c r="D35" s="93"/>
      <c r="E35" s="93"/>
      <c r="F35" s="93"/>
      <c r="G35" s="93"/>
      <c r="H35" s="93"/>
      <c r="I35" s="93"/>
    </row>
    <row r="36" spans="1:9" ht="15.6" x14ac:dyDescent="0.3">
      <c r="A36" s="7"/>
    </row>
    <row r="37" spans="1:9" ht="83.25" customHeight="1" x14ac:dyDescent="0.3">
      <c r="A37" s="90" t="s">
        <v>173</v>
      </c>
      <c r="B37" s="90"/>
      <c r="C37" s="90"/>
      <c r="D37" s="90"/>
      <c r="E37" s="90"/>
      <c r="F37" s="90"/>
      <c r="G37" s="90"/>
      <c r="H37" s="90"/>
      <c r="I37" s="90"/>
    </row>
    <row r="38" spans="1:9" ht="67.5" customHeight="1" x14ac:dyDescent="0.3">
      <c r="A38" s="97" t="s">
        <v>153</v>
      </c>
      <c r="B38" s="97"/>
      <c r="C38" s="97"/>
      <c r="D38" s="97"/>
      <c r="E38" s="97"/>
      <c r="F38" s="97"/>
      <c r="G38" s="97"/>
      <c r="H38" s="97"/>
      <c r="I38" s="97"/>
    </row>
    <row r="39" spans="1:9" ht="15.6" x14ac:dyDescent="0.3">
      <c r="A39" s="7"/>
    </row>
    <row r="40" spans="1:9" ht="15.6" x14ac:dyDescent="0.3">
      <c r="A40" s="7"/>
    </row>
    <row r="41" spans="1:9" ht="64.5" customHeight="1" x14ac:dyDescent="0.3">
      <c r="A41" s="90" t="s">
        <v>159</v>
      </c>
      <c r="B41" s="90"/>
      <c r="C41" s="90"/>
      <c r="D41" s="90"/>
      <c r="E41" s="90"/>
      <c r="F41" s="90"/>
      <c r="G41" s="90"/>
      <c r="H41" s="90"/>
      <c r="I41" s="90"/>
    </row>
    <row r="42" spans="1:9" ht="15.6" x14ac:dyDescent="0.3">
      <c r="A42" s="7"/>
    </row>
  </sheetData>
  <customSheetViews>
    <customSheetView guid="{DB211E69-50E8-43DA-9BB2-39A4FFC30B36}" scale="75" topLeftCell="A28">
      <selection activeCell="A47" sqref="A47"/>
      <rowBreaks count="3" manualBreakCount="3">
        <brk id="17" max="7" man="1"/>
        <brk id="26" max="16383" man="1"/>
        <brk id="39" max="16383" man="1"/>
      </rowBreaks>
      <pageMargins left="0.75" right="0.75" top="1" bottom="1" header="0.5" footer="0.5"/>
      <pageSetup scale="90" orientation="portrait" r:id="rId1"/>
      <headerFooter alignWithMargins="0">
        <oddFooter>&amp;L&amp;8Form Number:  MDE/WAS/Gen.001
Date:  January 7, 2008
TTY:  800-735-2258&amp;R&amp;10Page &amp;P of &amp;N</oddFooter>
      </headerFooter>
    </customSheetView>
  </customSheetViews>
  <mergeCells count="22">
    <mergeCell ref="A1:I1"/>
    <mergeCell ref="A3:I3"/>
    <mergeCell ref="A4:I4"/>
    <mergeCell ref="A6:I6"/>
    <mergeCell ref="A2:I2"/>
    <mergeCell ref="A7:I7"/>
    <mergeCell ref="A11:I11"/>
    <mergeCell ref="B14:I14"/>
    <mergeCell ref="A9:I9"/>
    <mergeCell ref="A38:I38"/>
    <mergeCell ref="B15:H15"/>
    <mergeCell ref="A41:I41"/>
    <mergeCell ref="A18:I18"/>
    <mergeCell ref="B19:I19"/>
    <mergeCell ref="B23:I23"/>
    <mergeCell ref="A26:I26"/>
    <mergeCell ref="A22:I22"/>
    <mergeCell ref="A35:I35"/>
    <mergeCell ref="A33:I33"/>
    <mergeCell ref="B27:H27"/>
    <mergeCell ref="A30:H30"/>
    <mergeCell ref="A37:I37"/>
  </mergeCells>
  <phoneticPr fontId="0" type="noConversion"/>
  <pageMargins left="0.75" right="0.75" top="1" bottom="1" header="0.5" footer="0.5"/>
  <pageSetup scale="90" orientation="portrait" r:id="rId2"/>
  <headerFooter alignWithMargins="0">
    <oddFooter>&amp;L&amp;8Form Number:  MDE/WAS/Gen.001
Date:  January 7, 2008
TTY:  800-735-2258&amp;R&amp;10Page &amp;P of &amp;N</oddFooter>
  </headerFooter>
  <rowBreaks count="3" manualBreakCount="3">
    <brk id="17" max="7" man="1"/>
    <brk id="26" max="16383" man="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U307"/>
  <sheetViews>
    <sheetView tabSelected="1" zoomScale="90" zoomScaleNormal="90" zoomScaleSheetLayoutView="75" workbookViewId="0">
      <selection activeCell="K209" sqref="K209"/>
    </sheetView>
  </sheetViews>
  <sheetFormatPr defaultRowHeight="15" x14ac:dyDescent="0.25"/>
  <cols>
    <col min="1" max="1" width="5.08984375" customWidth="1"/>
    <col min="2" max="2" width="12" bestFit="1" customWidth="1"/>
    <col min="9" max="9" width="11.54296875" customWidth="1"/>
  </cols>
  <sheetData>
    <row r="2" spans="1:9" ht="17.399999999999999" x14ac:dyDescent="0.3">
      <c r="A2" s="98" t="s">
        <v>0</v>
      </c>
      <c r="B2" s="98"/>
      <c r="C2" s="98"/>
      <c r="D2" s="98"/>
      <c r="E2" s="98"/>
      <c r="F2" s="98"/>
      <c r="G2" s="98"/>
      <c r="H2" s="98"/>
      <c r="I2" s="98"/>
    </row>
    <row r="3" spans="1:9" ht="15.6" x14ac:dyDescent="0.3">
      <c r="A3" s="99" t="s">
        <v>154</v>
      </c>
      <c r="B3" s="99"/>
      <c r="C3" s="99"/>
      <c r="D3" s="99"/>
      <c r="E3" s="99"/>
      <c r="F3" s="99"/>
      <c r="G3" s="99"/>
      <c r="H3" s="99"/>
      <c r="I3" s="99"/>
    </row>
    <row r="4" spans="1:9" ht="15.6" x14ac:dyDescent="0.3">
      <c r="A4" s="99" t="s">
        <v>125</v>
      </c>
      <c r="B4" s="99"/>
      <c r="C4" s="99"/>
      <c r="D4" s="99"/>
      <c r="E4" s="99"/>
      <c r="F4" s="99"/>
      <c r="G4" s="99"/>
      <c r="H4" s="99"/>
      <c r="I4" s="99"/>
    </row>
    <row r="5" spans="1:9" ht="16.2" thickBot="1" x14ac:dyDescent="0.35">
      <c r="A5" s="100" t="s">
        <v>152</v>
      </c>
      <c r="B5" s="100"/>
      <c r="C5" s="100"/>
      <c r="D5" s="100"/>
      <c r="E5" s="100"/>
      <c r="F5" s="100"/>
      <c r="G5" s="100"/>
      <c r="H5" s="100"/>
      <c r="I5" s="100"/>
    </row>
    <row r="7" spans="1:9" ht="17.399999999999999" x14ac:dyDescent="0.3">
      <c r="A7" s="98" t="s">
        <v>171</v>
      </c>
      <c r="B7" s="98"/>
      <c r="C7" s="98"/>
      <c r="D7" s="98"/>
      <c r="E7" s="98"/>
      <c r="F7" s="98"/>
      <c r="G7" s="98"/>
      <c r="H7" s="98"/>
      <c r="I7" s="98"/>
    </row>
    <row r="8" spans="1:9" ht="17.399999999999999" x14ac:dyDescent="0.3">
      <c r="A8" s="2"/>
      <c r="B8" s="2"/>
      <c r="C8" s="2"/>
      <c r="D8" s="2"/>
      <c r="E8" s="2"/>
      <c r="F8" s="2"/>
      <c r="G8" s="2"/>
      <c r="H8" s="2"/>
      <c r="I8" s="2"/>
    </row>
    <row r="9" spans="1:9" ht="17.25" customHeight="1" x14ac:dyDescent="0.3">
      <c r="A9" s="94" t="s">
        <v>3</v>
      </c>
      <c r="B9" s="94"/>
      <c r="C9" s="125"/>
      <c r="D9" s="126"/>
      <c r="E9" s="126"/>
      <c r="F9" s="126"/>
      <c r="G9" s="126"/>
      <c r="H9" s="126"/>
      <c r="I9" s="127"/>
    </row>
    <row r="10" spans="1:9" ht="18.75" customHeight="1" x14ac:dyDescent="0.3">
      <c r="A10" s="94" t="s">
        <v>4</v>
      </c>
      <c r="B10" s="94"/>
      <c r="C10" s="94"/>
      <c r="D10" s="189"/>
      <c r="E10" s="190"/>
      <c r="F10" s="190"/>
      <c r="G10" s="190"/>
      <c r="H10" s="190"/>
      <c r="I10" s="191"/>
    </row>
    <row r="11" spans="1:9" ht="18.75" customHeight="1" x14ac:dyDescent="0.3">
      <c r="A11" s="94" t="s">
        <v>2</v>
      </c>
      <c r="B11" s="94"/>
      <c r="C11" s="94"/>
      <c r="D11" s="125"/>
      <c r="E11" s="126"/>
      <c r="F11" s="126"/>
      <c r="G11" s="126"/>
      <c r="H11" s="126"/>
      <c r="I11" s="127"/>
    </row>
    <row r="12" spans="1:9" ht="18.75" customHeight="1" x14ac:dyDescent="0.3">
      <c r="A12" s="94" t="s">
        <v>5</v>
      </c>
      <c r="B12" s="94"/>
      <c r="C12" s="94"/>
      <c r="D12" s="125"/>
      <c r="E12" s="126"/>
      <c r="F12" s="126"/>
      <c r="G12" s="126"/>
      <c r="H12" s="126"/>
      <c r="I12" s="127"/>
    </row>
    <row r="13" spans="1:9" ht="18.75" customHeight="1" x14ac:dyDescent="0.3">
      <c r="A13" s="94" t="s">
        <v>19</v>
      </c>
      <c r="B13" s="94"/>
      <c r="C13" s="94"/>
      <c r="D13" s="125"/>
      <c r="E13" s="126"/>
      <c r="F13" s="126"/>
      <c r="G13" s="126"/>
      <c r="H13" s="126"/>
      <c r="I13" s="127"/>
    </row>
    <row r="14" spans="1:9" ht="18.75" customHeight="1" x14ac:dyDescent="0.3">
      <c r="A14" s="94" t="s">
        <v>20</v>
      </c>
      <c r="B14" s="94"/>
      <c r="C14" s="94"/>
      <c r="D14" s="125"/>
      <c r="E14" s="126"/>
      <c r="F14" s="126"/>
      <c r="G14" s="126"/>
      <c r="H14" s="126"/>
      <c r="I14" s="127"/>
    </row>
    <row r="15" spans="1:9" ht="18.75" customHeight="1" x14ac:dyDescent="0.3">
      <c r="A15" s="94" t="s">
        <v>6</v>
      </c>
      <c r="B15" s="94"/>
      <c r="C15" s="125"/>
      <c r="D15" s="126"/>
      <c r="E15" s="126"/>
      <c r="F15" s="126"/>
      <c r="G15" s="126"/>
      <c r="H15" s="126"/>
      <c r="I15" s="127"/>
    </row>
    <row r="16" spans="1:9" ht="18.75" customHeight="1" x14ac:dyDescent="0.3">
      <c r="A16" s="94" t="s">
        <v>7</v>
      </c>
      <c r="B16" s="94"/>
      <c r="C16" s="125"/>
      <c r="D16" s="126"/>
      <c r="E16" s="126"/>
      <c r="F16" s="126"/>
      <c r="G16" s="126"/>
      <c r="H16" s="126"/>
      <c r="I16" s="127"/>
    </row>
    <row r="17" spans="1:9" ht="18.75" customHeight="1" x14ac:dyDescent="0.3">
      <c r="A17" s="94" t="s">
        <v>8</v>
      </c>
      <c r="B17" s="94"/>
      <c r="C17" s="125"/>
      <c r="D17" s="126"/>
      <c r="E17" s="126"/>
      <c r="F17" s="126"/>
      <c r="G17" s="126"/>
      <c r="H17" s="126"/>
      <c r="I17" s="127"/>
    </row>
    <row r="18" spans="1:9" ht="18.75" customHeight="1" x14ac:dyDescent="0.3">
      <c r="A18" s="94" t="s">
        <v>9</v>
      </c>
      <c r="B18" s="94"/>
      <c r="C18" s="94"/>
      <c r="D18" s="125"/>
      <c r="E18" s="126"/>
      <c r="F18" s="126"/>
      <c r="G18" s="126"/>
      <c r="H18" s="126"/>
      <c r="I18" s="127"/>
    </row>
    <row r="19" spans="1:9" ht="18.75" customHeight="1" x14ac:dyDescent="0.3">
      <c r="A19" s="94" t="s">
        <v>22</v>
      </c>
      <c r="B19" s="94"/>
      <c r="C19" s="94"/>
      <c r="D19" s="125"/>
      <c r="E19" s="126"/>
      <c r="F19" s="126"/>
      <c r="G19" s="126"/>
      <c r="H19" s="126"/>
      <c r="I19" s="127"/>
    </row>
    <row r="20" spans="1:9" ht="18.75" customHeight="1" x14ac:dyDescent="0.3">
      <c r="A20" s="94" t="s">
        <v>10</v>
      </c>
      <c r="B20" s="94"/>
      <c r="C20" s="125"/>
      <c r="D20" s="126"/>
      <c r="E20" s="126"/>
      <c r="F20" s="126"/>
      <c r="G20" s="126"/>
      <c r="H20" s="126"/>
      <c r="I20" s="127"/>
    </row>
    <row r="21" spans="1:9" ht="18.75" customHeight="1" x14ac:dyDescent="0.3">
      <c r="A21" s="94" t="s">
        <v>11</v>
      </c>
      <c r="B21" s="94"/>
      <c r="C21" s="94"/>
      <c r="D21" s="125"/>
      <c r="E21" s="126"/>
      <c r="F21" s="126"/>
      <c r="G21" s="126"/>
      <c r="H21" s="126"/>
      <c r="I21" s="127"/>
    </row>
    <row r="22" spans="1:9" ht="21" customHeight="1" x14ac:dyDescent="0.3">
      <c r="A22" s="94" t="s">
        <v>21</v>
      </c>
      <c r="B22" s="94"/>
      <c r="C22" s="125"/>
      <c r="D22" s="126"/>
      <c r="E22" s="126"/>
      <c r="F22" s="126"/>
      <c r="G22" s="126"/>
      <c r="H22" s="126"/>
      <c r="I22" s="127"/>
    </row>
    <row r="23" spans="1:9" ht="15.6" x14ac:dyDescent="0.3">
      <c r="A23" s="6"/>
      <c r="C23" s="1"/>
    </row>
    <row r="24" spans="1:9" ht="37.5" customHeight="1" x14ac:dyDescent="0.3">
      <c r="A24" s="188" t="s">
        <v>156</v>
      </c>
      <c r="B24" s="188"/>
      <c r="C24" s="188"/>
      <c r="D24" s="188"/>
      <c r="E24" s="188"/>
      <c r="F24" s="188"/>
      <c r="G24" s="188"/>
      <c r="H24" s="188"/>
      <c r="I24" s="188"/>
    </row>
    <row r="25" spans="1:9" ht="15.75" customHeight="1" x14ac:dyDescent="0.3">
      <c r="A25" s="4"/>
      <c r="B25" s="4"/>
      <c r="C25" s="4"/>
      <c r="D25" s="4"/>
      <c r="E25" s="4"/>
      <c r="F25" s="4"/>
      <c r="G25" s="4"/>
      <c r="H25" s="4"/>
      <c r="I25" s="4"/>
    </row>
    <row r="26" spans="1:9" ht="15.75" customHeight="1" x14ac:dyDescent="0.3">
      <c r="A26" s="5" t="s">
        <v>23</v>
      </c>
      <c r="B26" s="4"/>
      <c r="C26" s="4"/>
      <c r="D26" s="4"/>
      <c r="E26" s="4"/>
      <c r="F26" s="4"/>
      <c r="G26" s="4"/>
      <c r="H26" s="4"/>
    </row>
    <row r="27" spans="1:9" ht="15.75" customHeight="1" thickBot="1" x14ac:dyDescent="0.35">
      <c r="A27" s="7" t="s">
        <v>24</v>
      </c>
      <c r="B27" s="4"/>
      <c r="C27" s="4"/>
      <c r="D27" s="201" t="s">
        <v>123</v>
      </c>
      <c r="E27" s="201"/>
      <c r="F27" s="201"/>
      <c r="G27" s="201"/>
      <c r="H27" s="201"/>
      <c r="I27" s="201"/>
    </row>
    <row r="28" spans="1:9" ht="16.2" thickTop="1" x14ac:dyDescent="0.3">
      <c r="A28" s="192" t="s">
        <v>53</v>
      </c>
      <c r="B28" s="10" t="s">
        <v>25</v>
      </c>
      <c r="C28" s="57"/>
      <c r="D28" s="58"/>
      <c r="E28" s="59"/>
      <c r="F28" s="59"/>
      <c r="G28" s="59"/>
      <c r="H28" s="60"/>
      <c r="I28" s="17"/>
    </row>
    <row r="29" spans="1:9" ht="16.2" thickBot="1" x14ac:dyDescent="0.35">
      <c r="A29" s="193"/>
      <c r="B29" s="11" t="s">
        <v>26</v>
      </c>
      <c r="C29" s="61"/>
      <c r="D29" s="62"/>
      <c r="E29" s="62"/>
      <c r="F29" s="62"/>
      <c r="G29" s="62"/>
      <c r="H29" s="63"/>
      <c r="I29" s="18" t="s">
        <v>27</v>
      </c>
    </row>
    <row r="30" spans="1:9" ht="15.6" x14ac:dyDescent="0.3">
      <c r="A30" s="194" t="s">
        <v>54</v>
      </c>
      <c r="B30" s="12" t="s">
        <v>28</v>
      </c>
      <c r="C30" s="64"/>
      <c r="D30" s="65"/>
      <c r="E30" s="65"/>
      <c r="F30" s="65"/>
      <c r="G30" s="65"/>
      <c r="H30" s="66"/>
      <c r="I30" s="23">
        <f>SUM(C30:H30)</f>
        <v>0</v>
      </c>
    </row>
    <row r="31" spans="1:9" ht="15.6" x14ac:dyDescent="0.3">
      <c r="A31" s="195"/>
      <c r="B31" s="13" t="s">
        <v>29</v>
      </c>
      <c r="C31" s="67"/>
      <c r="D31" s="68"/>
      <c r="E31" s="68"/>
      <c r="F31" s="68"/>
      <c r="G31" s="68"/>
      <c r="H31" s="69"/>
      <c r="I31" s="23">
        <f>SUM(C31:H31)</f>
        <v>0</v>
      </c>
    </row>
    <row r="32" spans="1:9" ht="15.6" x14ac:dyDescent="0.3">
      <c r="A32" s="195"/>
      <c r="B32" s="13" t="s">
        <v>30</v>
      </c>
      <c r="C32" s="67"/>
      <c r="D32" s="68"/>
      <c r="E32" s="68"/>
      <c r="F32" s="68"/>
      <c r="G32" s="68"/>
      <c r="H32" s="69"/>
      <c r="I32" s="23">
        <f>SUM(C32:H32)</f>
        <v>0</v>
      </c>
    </row>
    <row r="33" spans="1:9" ht="18.600000000000001" thickBot="1" x14ac:dyDescent="0.35">
      <c r="A33" s="196"/>
      <c r="B33" s="16" t="s">
        <v>31</v>
      </c>
      <c r="C33" s="61"/>
      <c r="D33" s="62"/>
      <c r="E33" s="62"/>
      <c r="F33" s="62"/>
      <c r="G33" s="62"/>
      <c r="H33" s="63"/>
      <c r="I33" s="24">
        <f>SUM(C33:H33)</f>
        <v>0</v>
      </c>
    </row>
    <row r="34" spans="1:9" ht="33.6" x14ac:dyDescent="0.3">
      <c r="A34" s="194" t="s">
        <v>55</v>
      </c>
      <c r="B34" s="15" t="s">
        <v>51</v>
      </c>
      <c r="C34" s="64"/>
      <c r="D34" s="65"/>
      <c r="E34" s="65"/>
      <c r="F34" s="65"/>
      <c r="G34" s="65"/>
      <c r="H34" s="66"/>
      <c r="I34" s="23">
        <f t="shared" ref="I34:I47" si="0">SUM(C34:H34)</f>
        <v>0</v>
      </c>
    </row>
    <row r="35" spans="1:9" ht="15.6" x14ac:dyDescent="0.3">
      <c r="A35" s="195"/>
      <c r="B35" s="13" t="s">
        <v>32</v>
      </c>
      <c r="C35" s="67"/>
      <c r="D35" s="68"/>
      <c r="E35" s="68"/>
      <c r="F35" s="68"/>
      <c r="G35" s="68"/>
      <c r="H35" s="69"/>
      <c r="I35" s="23">
        <f t="shared" si="0"/>
        <v>0</v>
      </c>
    </row>
    <row r="36" spans="1:9" ht="15.6" x14ac:dyDescent="0.3">
      <c r="A36" s="195"/>
      <c r="B36" s="13" t="s">
        <v>33</v>
      </c>
      <c r="C36" s="67"/>
      <c r="D36" s="68"/>
      <c r="E36" s="68"/>
      <c r="F36" s="68"/>
      <c r="G36" s="68"/>
      <c r="H36" s="69"/>
      <c r="I36" s="23">
        <f t="shared" si="0"/>
        <v>0</v>
      </c>
    </row>
    <row r="37" spans="1:9" ht="18" x14ac:dyDescent="0.3">
      <c r="A37" s="195"/>
      <c r="B37" s="13" t="s">
        <v>34</v>
      </c>
      <c r="C37" s="67"/>
      <c r="D37" s="68"/>
      <c r="E37" s="68"/>
      <c r="F37" s="68"/>
      <c r="G37" s="68"/>
      <c r="H37" s="69"/>
      <c r="I37" s="23">
        <f t="shared" si="0"/>
        <v>0</v>
      </c>
    </row>
    <row r="38" spans="1:9" ht="18" x14ac:dyDescent="0.3">
      <c r="A38" s="195"/>
      <c r="B38" s="13" t="s">
        <v>35</v>
      </c>
      <c r="C38" s="67"/>
      <c r="D38" s="68"/>
      <c r="E38" s="68"/>
      <c r="F38" s="68"/>
      <c r="G38" s="68"/>
      <c r="H38" s="69"/>
      <c r="I38" s="23">
        <f t="shared" si="0"/>
        <v>0</v>
      </c>
    </row>
    <row r="39" spans="1:9" ht="15.6" x14ac:dyDescent="0.3">
      <c r="A39" s="195"/>
      <c r="B39" s="13" t="s">
        <v>36</v>
      </c>
      <c r="C39" s="67"/>
      <c r="D39" s="68"/>
      <c r="E39" s="68"/>
      <c r="F39" s="68"/>
      <c r="G39" s="68"/>
      <c r="H39" s="69"/>
      <c r="I39" s="23">
        <f t="shared" si="0"/>
        <v>0</v>
      </c>
    </row>
    <row r="40" spans="1:9" ht="15.6" x14ac:dyDescent="0.3">
      <c r="A40" s="195"/>
      <c r="B40" s="13" t="s">
        <v>37</v>
      </c>
      <c r="C40" s="67"/>
      <c r="D40" s="68"/>
      <c r="E40" s="68"/>
      <c r="F40" s="68"/>
      <c r="G40" s="68"/>
      <c r="H40" s="69"/>
      <c r="I40" s="23">
        <f t="shared" si="0"/>
        <v>0</v>
      </c>
    </row>
    <row r="41" spans="1:9" ht="31.2" x14ac:dyDescent="0.3">
      <c r="A41" s="195"/>
      <c r="B41" s="14" t="s">
        <v>42</v>
      </c>
      <c r="C41" s="67"/>
      <c r="D41" s="68"/>
      <c r="E41" s="68"/>
      <c r="F41" s="68"/>
      <c r="G41" s="68"/>
      <c r="H41" s="69"/>
      <c r="I41" s="23">
        <f t="shared" si="0"/>
        <v>0</v>
      </c>
    </row>
    <row r="42" spans="1:9" ht="31.2" x14ac:dyDescent="0.3">
      <c r="A42" s="195"/>
      <c r="B42" s="14" t="s">
        <v>43</v>
      </c>
      <c r="C42" s="67"/>
      <c r="D42" s="68"/>
      <c r="E42" s="68"/>
      <c r="F42" s="68"/>
      <c r="G42" s="68"/>
      <c r="H42" s="69"/>
      <c r="I42" s="23">
        <f t="shared" si="0"/>
        <v>0</v>
      </c>
    </row>
    <row r="43" spans="1:9" ht="15.6" x14ac:dyDescent="0.3">
      <c r="A43" s="195"/>
      <c r="B43" s="13" t="s">
        <v>44</v>
      </c>
      <c r="C43" s="67"/>
      <c r="D43" s="68"/>
      <c r="E43" s="68"/>
      <c r="F43" s="68"/>
      <c r="G43" s="68"/>
      <c r="H43" s="69"/>
      <c r="I43" s="23">
        <f t="shared" si="0"/>
        <v>0</v>
      </c>
    </row>
    <row r="44" spans="1:9" ht="15.6" x14ac:dyDescent="0.3">
      <c r="A44" s="195"/>
      <c r="B44" s="13" t="s">
        <v>38</v>
      </c>
      <c r="C44" s="67"/>
      <c r="D44" s="68"/>
      <c r="E44" s="68"/>
      <c r="F44" s="68"/>
      <c r="G44" s="68"/>
      <c r="H44" s="69"/>
      <c r="I44" s="23">
        <f t="shared" si="0"/>
        <v>0</v>
      </c>
    </row>
    <row r="45" spans="1:9" ht="31.2" x14ac:dyDescent="0.3">
      <c r="A45" s="195"/>
      <c r="B45" s="14" t="s">
        <v>39</v>
      </c>
      <c r="C45" s="67"/>
      <c r="D45" s="68"/>
      <c r="E45" s="68"/>
      <c r="F45" s="68"/>
      <c r="G45" s="68"/>
      <c r="H45" s="69"/>
      <c r="I45" s="23">
        <f t="shared" si="0"/>
        <v>0</v>
      </c>
    </row>
    <row r="46" spans="1:9" ht="15.6" x14ac:dyDescent="0.3">
      <c r="A46" s="195"/>
      <c r="B46" s="13" t="s">
        <v>40</v>
      </c>
      <c r="C46" s="67"/>
      <c r="D46" s="68"/>
      <c r="E46" s="68"/>
      <c r="F46" s="68"/>
      <c r="G46" s="68"/>
      <c r="H46" s="69"/>
      <c r="I46" s="23">
        <f t="shared" si="0"/>
        <v>0</v>
      </c>
    </row>
    <row r="47" spans="1:9" ht="46.8" x14ac:dyDescent="0.3">
      <c r="A47" s="195"/>
      <c r="B47" s="14" t="s">
        <v>45</v>
      </c>
      <c r="C47" s="67"/>
      <c r="D47" s="68"/>
      <c r="E47" s="68"/>
      <c r="F47" s="68"/>
      <c r="G47" s="68"/>
      <c r="H47" s="69"/>
      <c r="I47" s="23">
        <f t="shared" si="0"/>
        <v>0</v>
      </c>
    </row>
    <row r="48" spans="1:9" ht="15.6" x14ac:dyDescent="0.3">
      <c r="A48" s="195"/>
      <c r="B48" s="19" t="s">
        <v>46</v>
      </c>
      <c r="C48" s="70"/>
      <c r="D48" s="71"/>
      <c r="E48" s="71"/>
      <c r="F48" s="71"/>
      <c r="G48" s="71"/>
      <c r="H48" s="72"/>
      <c r="I48" s="20"/>
    </row>
    <row r="49" spans="1:9" ht="15.6" x14ac:dyDescent="0.3">
      <c r="A49" s="195"/>
      <c r="B49" s="12" t="s">
        <v>41</v>
      </c>
      <c r="C49" s="64"/>
      <c r="D49" s="65"/>
      <c r="E49" s="65"/>
      <c r="F49" s="65"/>
      <c r="G49" s="65"/>
      <c r="H49" s="66"/>
      <c r="I49" s="23">
        <f>SUM(C49:H49)</f>
        <v>0</v>
      </c>
    </row>
    <row r="50" spans="1:9" ht="15.6" x14ac:dyDescent="0.3">
      <c r="A50" s="195"/>
      <c r="B50" s="19" t="s">
        <v>47</v>
      </c>
      <c r="C50" s="70"/>
      <c r="D50" s="71"/>
      <c r="E50" s="71"/>
      <c r="F50" s="71"/>
      <c r="G50" s="71"/>
      <c r="H50" s="72"/>
      <c r="I50" s="20"/>
    </row>
    <row r="51" spans="1:9" ht="15.6" x14ac:dyDescent="0.3">
      <c r="A51" s="195"/>
      <c r="B51" s="12" t="s">
        <v>41</v>
      </c>
      <c r="C51" s="64"/>
      <c r="D51" s="65"/>
      <c r="E51" s="65"/>
      <c r="F51" s="65"/>
      <c r="G51" s="65"/>
      <c r="H51" s="66"/>
      <c r="I51" s="23">
        <f>SUM(C51:H51)</f>
        <v>0</v>
      </c>
    </row>
    <row r="52" spans="1:9" ht="15.6" x14ac:dyDescent="0.3">
      <c r="A52" s="195"/>
      <c r="B52" s="19" t="s">
        <v>48</v>
      </c>
      <c r="C52" s="70"/>
      <c r="D52" s="71"/>
      <c r="E52" s="71"/>
      <c r="F52" s="71"/>
      <c r="G52" s="71"/>
      <c r="H52" s="72"/>
      <c r="I52" s="20"/>
    </row>
    <row r="53" spans="1:9" ht="15.6" x14ac:dyDescent="0.3">
      <c r="A53" s="195"/>
      <c r="B53" s="12" t="s">
        <v>41</v>
      </c>
      <c r="C53" s="64"/>
      <c r="D53" s="65"/>
      <c r="E53" s="65"/>
      <c r="F53" s="65"/>
      <c r="G53" s="65"/>
      <c r="H53" s="66"/>
      <c r="I53" s="23">
        <f>SUM(C53:H53)</f>
        <v>0</v>
      </c>
    </row>
    <row r="54" spans="1:9" ht="15.6" x14ac:dyDescent="0.3">
      <c r="A54" s="195"/>
      <c r="B54" s="19" t="s">
        <v>49</v>
      </c>
      <c r="C54" s="70"/>
      <c r="D54" s="71"/>
      <c r="E54" s="71"/>
      <c r="F54" s="71"/>
      <c r="G54" s="71"/>
      <c r="H54" s="72"/>
      <c r="I54" s="20"/>
    </row>
    <row r="55" spans="1:9" ht="15.6" x14ac:dyDescent="0.3">
      <c r="A55" s="195"/>
      <c r="B55" s="12" t="s">
        <v>41</v>
      </c>
      <c r="C55" s="64"/>
      <c r="D55" s="65"/>
      <c r="E55" s="65"/>
      <c r="F55" s="65"/>
      <c r="G55" s="65"/>
      <c r="H55" s="66"/>
      <c r="I55" s="23">
        <f>SUM(C55:H55)</f>
        <v>0</v>
      </c>
    </row>
    <row r="56" spans="1:9" ht="15.6" x14ac:dyDescent="0.3">
      <c r="A56" s="195"/>
      <c r="B56" s="19" t="s">
        <v>50</v>
      </c>
      <c r="C56" s="70"/>
      <c r="D56" s="71"/>
      <c r="E56" s="71"/>
      <c r="F56" s="71"/>
      <c r="G56" s="71"/>
      <c r="H56" s="72"/>
      <c r="I56" s="20"/>
    </row>
    <row r="57" spans="1:9" ht="16.2" thickBot="1" x14ac:dyDescent="0.35">
      <c r="A57" s="196"/>
      <c r="B57" s="21" t="s">
        <v>41</v>
      </c>
      <c r="C57" s="73"/>
      <c r="D57" s="74"/>
      <c r="E57" s="74"/>
      <c r="F57" s="74"/>
      <c r="G57" s="74"/>
      <c r="H57" s="75"/>
      <c r="I57" s="25">
        <f>SUM(C57:H57)</f>
        <v>0</v>
      </c>
    </row>
    <row r="58" spans="1:9" ht="18.600000000000001" thickBot="1" x14ac:dyDescent="0.4">
      <c r="A58" s="199" t="s">
        <v>27</v>
      </c>
      <c r="B58" s="200"/>
      <c r="C58" s="22">
        <f t="shared" ref="C58:H58" si="1">SUM(C30:C47,C49,C51,C53,C55,C57)</f>
        <v>0</v>
      </c>
      <c r="D58" s="30">
        <f t="shared" si="1"/>
        <v>0</v>
      </c>
      <c r="E58" s="31">
        <f t="shared" si="1"/>
        <v>0</v>
      </c>
      <c r="F58" s="31">
        <f t="shared" si="1"/>
        <v>0</v>
      </c>
      <c r="G58" s="31">
        <f t="shared" si="1"/>
        <v>0</v>
      </c>
      <c r="H58" s="33">
        <f t="shared" si="1"/>
        <v>0</v>
      </c>
      <c r="I58" s="34" t="s">
        <v>52</v>
      </c>
    </row>
    <row r="59" spans="1:9" ht="18.600000000000001" thickTop="1" thickBot="1" x14ac:dyDescent="0.35">
      <c r="D59" s="197" t="s">
        <v>56</v>
      </c>
      <c r="E59" s="198"/>
      <c r="F59" s="198"/>
      <c r="G59" s="32" t="s">
        <v>57</v>
      </c>
      <c r="H59" s="202">
        <f>SUM(C58:H58)</f>
        <v>0</v>
      </c>
      <c r="I59" s="203"/>
    </row>
    <row r="60" spans="1:9" ht="19.8" thickTop="1" x14ac:dyDescent="0.3">
      <c r="A60" s="138" t="s">
        <v>59</v>
      </c>
      <c r="B60" s="138"/>
      <c r="C60" s="138"/>
      <c r="D60" s="138"/>
      <c r="E60" s="138"/>
      <c r="F60" s="138"/>
      <c r="G60" s="138"/>
      <c r="H60" s="138"/>
      <c r="I60" s="138"/>
    </row>
    <row r="61" spans="1:9" ht="32.25" customHeight="1" x14ac:dyDescent="0.3">
      <c r="A61" s="139" t="s">
        <v>58</v>
      </c>
      <c r="B61" s="139"/>
      <c r="C61" s="139"/>
      <c r="D61" s="139"/>
      <c r="E61" s="139"/>
      <c r="F61" s="139"/>
      <c r="G61" s="139"/>
      <c r="H61" s="139"/>
      <c r="I61" s="139"/>
    </row>
    <row r="62" spans="1:9" ht="15.75" customHeight="1" x14ac:dyDescent="0.3">
      <c r="A62" s="47"/>
      <c r="B62" s="47"/>
      <c r="C62" s="47"/>
      <c r="D62" s="47"/>
      <c r="E62" s="47"/>
      <c r="F62" s="47"/>
      <c r="G62" s="47"/>
      <c r="H62" s="47"/>
      <c r="I62" s="47"/>
    </row>
    <row r="63" spans="1:9" ht="17.399999999999999" x14ac:dyDescent="0.3">
      <c r="A63" s="28" t="s">
        <v>76</v>
      </c>
    </row>
    <row r="64" spans="1:9" ht="5.25" customHeight="1" x14ac:dyDescent="0.25"/>
    <row r="65" spans="1:9" ht="15.6" x14ac:dyDescent="0.3">
      <c r="A65" s="94" t="s">
        <v>60</v>
      </c>
      <c r="B65" s="94"/>
      <c r="C65" s="94"/>
      <c r="D65" s="94"/>
      <c r="E65" s="94"/>
      <c r="F65" s="94"/>
      <c r="G65" s="94"/>
      <c r="H65" s="140"/>
      <c r="I65" s="141"/>
    </row>
    <row r="66" spans="1:9" ht="15.6" x14ac:dyDescent="0.3">
      <c r="A66" s="94" t="s">
        <v>61</v>
      </c>
      <c r="B66" s="94"/>
      <c r="C66" s="94"/>
      <c r="D66" s="94"/>
      <c r="E66" s="94"/>
      <c r="F66" s="94"/>
      <c r="G66" s="94"/>
      <c r="H66" s="140"/>
      <c r="I66" s="141"/>
    </row>
    <row r="67" spans="1:9" ht="15.6" x14ac:dyDescent="0.3">
      <c r="A67" s="94" t="s">
        <v>62</v>
      </c>
      <c r="B67" s="94"/>
      <c r="C67" s="94"/>
      <c r="D67" s="94"/>
      <c r="E67" s="94"/>
      <c r="F67" s="94"/>
      <c r="G67" s="94"/>
      <c r="H67" s="140"/>
      <c r="I67" s="141"/>
    </row>
    <row r="70" spans="1:9" ht="17.399999999999999" x14ac:dyDescent="0.3">
      <c r="A70" s="28" t="s">
        <v>174</v>
      </c>
    </row>
    <row r="71" spans="1:9" ht="6.75" customHeight="1" thickBot="1" x14ac:dyDescent="0.3"/>
    <row r="72" spans="1:9" ht="16.2" thickTop="1" x14ac:dyDescent="0.3">
      <c r="A72" s="142" t="s">
        <v>63</v>
      </c>
      <c r="B72" s="143"/>
      <c r="C72" s="143"/>
      <c r="D72" s="144"/>
      <c r="E72" s="128">
        <f>H59+H305</f>
        <v>0</v>
      </c>
      <c r="F72" s="129"/>
      <c r="G72" s="35" t="s">
        <v>67</v>
      </c>
    </row>
    <row r="73" spans="1:9" ht="15.6" x14ac:dyDescent="0.3">
      <c r="A73" s="145" t="s">
        <v>64</v>
      </c>
      <c r="B73" s="146"/>
      <c r="C73" s="146"/>
      <c r="D73" s="147"/>
      <c r="E73" s="130">
        <f>H65</f>
        <v>0</v>
      </c>
      <c r="F73" s="131"/>
      <c r="G73" s="36" t="s">
        <v>68</v>
      </c>
    </row>
    <row r="74" spans="1:9" ht="15.6" x14ac:dyDescent="0.3">
      <c r="A74" s="145" t="s">
        <v>65</v>
      </c>
      <c r="B74" s="146"/>
      <c r="C74" s="146"/>
      <c r="D74" s="147"/>
      <c r="E74" s="130">
        <f>H66</f>
        <v>0</v>
      </c>
      <c r="F74" s="131"/>
      <c r="G74" s="36" t="s">
        <v>69</v>
      </c>
    </row>
    <row r="75" spans="1:9" ht="15.6" x14ac:dyDescent="0.3">
      <c r="A75" s="145" t="s">
        <v>66</v>
      </c>
      <c r="B75" s="146"/>
      <c r="C75" s="146"/>
      <c r="D75" s="147"/>
      <c r="E75" s="130">
        <f>H67</f>
        <v>0</v>
      </c>
      <c r="F75" s="131"/>
      <c r="G75" s="36" t="s">
        <v>70</v>
      </c>
    </row>
    <row r="76" spans="1:9" ht="17.399999999999999" x14ac:dyDescent="0.3">
      <c r="A76" s="145" t="s">
        <v>73</v>
      </c>
      <c r="B76" s="146"/>
      <c r="C76" s="146"/>
      <c r="D76" s="147"/>
      <c r="E76" s="140"/>
      <c r="F76" s="141"/>
      <c r="G76" s="36" t="s">
        <v>71</v>
      </c>
    </row>
    <row r="77" spans="1:9" ht="18" thickBot="1" x14ac:dyDescent="0.35">
      <c r="A77" s="154" t="s">
        <v>121</v>
      </c>
      <c r="B77" s="155"/>
      <c r="C77" s="155"/>
      <c r="D77" s="156"/>
      <c r="E77" s="148">
        <f>SUM(E72:F76)</f>
        <v>0</v>
      </c>
      <c r="F77" s="149"/>
      <c r="G77" s="37" t="s">
        <v>72</v>
      </c>
    </row>
    <row r="78" spans="1:9" ht="15.6" thickTop="1" x14ac:dyDescent="0.25"/>
    <row r="79" spans="1:9" ht="30.75" customHeight="1" x14ac:dyDescent="0.3">
      <c r="A79" s="150" t="s">
        <v>74</v>
      </c>
      <c r="B79" s="151"/>
      <c r="C79" s="151"/>
      <c r="D79" s="151"/>
      <c r="E79" s="151"/>
      <c r="F79" s="151"/>
      <c r="G79" s="151"/>
      <c r="H79" s="151"/>
      <c r="I79" s="151"/>
    </row>
    <row r="80" spans="1:9" ht="17.399999999999999" x14ac:dyDescent="0.3">
      <c r="A80" s="160" t="s">
        <v>75</v>
      </c>
      <c r="B80" s="160"/>
      <c r="C80" s="160"/>
      <c r="D80" s="160"/>
      <c r="E80" s="160"/>
      <c r="F80" s="160"/>
      <c r="G80" s="160"/>
      <c r="H80" s="160"/>
      <c r="I80" s="160"/>
    </row>
    <row r="83" spans="1:9" ht="17.399999999999999" x14ac:dyDescent="0.3">
      <c r="A83" s="28" t="s">
        <v>77</v>
      </c>
    </row>
    <row r="84" spans="1:9" ht="15.6" x14ac:dyDescent="0.3">
      <c r="A84" s="29" t="s">
        <v>78</v>
      </c>
    </row>
    <row r="85" spans="1:9" ht="6" customHeight="1" thickBot="1" x14ac:dyDescent="0.3"/>
    <row r="86" spans="1:9" ht="60.75" customHeight="1" thickTop="1" x14ac:dyDescent="0.3">
      <c r="A86" s="158"/>
      <c r="B86" s="159"/>
      <c r="C86" s="39" t="s">
        <v>79</v>
      </c>
      <c r="D86" s="39" t="s">
        <v>80</v>
      </c>
      <c r="E86" s="39" t="s">
        <v>81</v>
      </c>
      <c r="F86" s="39" t="s">
        <v>82</v>
      </c>
      <c r="G86" s="157" t="s">
        <v>83</v>
      </c>
      <c r="H86" s="157"/>
      <c r="I86" s="40" t="s">
        <v>27</v>
      </c>
    </row>
    <row r="87" spans="1:9" ht="15.6" x14ac:dyDescent="0.3">
      <c r="A87" s="134" t="s">
        <v>54</v>
      </c>
      <c r="B87" s="135"/>
      <c r="C87" s="132"/>
      <c r="D87" s="132"/>
      <c r="E87" s="132"/>
      <c r="F87" s="132"/>
      <c r="G87" s="83"/>
      <c r="H87" s="41" t="s">
        <v>84</v>
      </c>
      <c r="I87" s="163">
        <f>SUM(G89,G88,G87,F87,E87,D87,C87)</f>
        <v>0</v>
      </c>
    </row>
    <row r="88" spans="1:9" ht="15.6" x14ac:dyDescent="0.3">
      <c r="A88" s="134"/>
      <c r="B88" s="135"/>
      <c r="C88" s="132"/>
      <c r="D88" s="132"/>
      <c r="E88" s="132"/>
      <c r="F88" s="132"/>
      <c r="G88" s="83"/>
      <c r="H88" s="41" t="s">
        <v>85</v>
      </c>
      <c r="I88" s="163"/>
    </row>
    <row r="89" spans="1:9" ht="15.6" x14ac:dyDescent="0.3">
      <c r="A89" s="134"/>
      <c r="B89" s="135"/>
      <c r="C89" s="132"/>
      <c r="D89" s="132"/>
      <c r="E89" s="132"/>
      <c r="F89" s="132"/>
      <c r="G89" s="83"/>
      <c r="H89" s="41" t="s">
        <v>86</v>
      </c>
      <c r="I89" s="163"/>
    </row>
    <row r="90" spans="1:9" ht="15.6" x14ac:dyDescent="0.3">
      <c r="A90" s="134" t="s">
        <v>88</v>
      </c>
      <c r="B90" s="135"/>
      <c r="C90" s="132"/>
      <c r="D90" s="132"/>
      <c r="E90" s="132"/>
      <c r="F90" s="132"/>
      <c r="G90" s="83"/>
      <c r="H90" s="41" t="s">
        <v>84</v>
      </c>
      <c r="I90" s="163">
        <f>SUM(G92,G91,G90,F90,E90,D90,C90)</f>
        <v>0</v>
      </c>
    </row>
    <row r="91" spans="1:9" ht="15.6" x14ac:dyDescent="0.3">
      <c r="A91" s="134"/>
      <c r="B91" s="135"/>
      <c r="C91" s="132"/>
      <c r="D91" s="132"/>
      <c r="E91" s="132"/>
      <c r="F91" s="132"/>
      <c r="G91" s="83"/>
      <c r="H91" s="41" t="s">
        <v>85</v>
      </c>
      <c r="I91" s="163"/>
    </row>
    <row r="92" spans="1:9" ht="15.6" x14ac:dyDescent="0.3">
      <c r="A92" s="134"/>
      <c r="B92" s="135"/>
      <c r="C92" s="132"/>
      <c r="D92" s="132"/>
      <c r="E92" s="132"/>
      <c r="F92" s="132"/>
      <c r="G92" s="83"/>
      <c r="H92" s="41" t="s">
        <v>86</v>
      </c>
      <c r="I92" s="163"/>
    </row>
    <row r="93" spans="1:9" ht="15.6" x14ac:dyDescent="0.3">
      <c r="A93" s="134" t="s">
        <v>89</v>
      </c>
      <c r="B93" s="135"/>
      <c r="C93" s="132"/>
      <c r="D93" s="132"/>
      <c r="E93" s="132"/>
      <c r="F93" s="132"/>
      <c r="G93" s="83"/>
      <c r="H93" s="41" t="s">
        <v>84</v>
      </c>
      <c r="I93" s="163">
        <f>SUM(G95,G94,G93,F93,E93,D93,C93)</f>
        <v>0</v>
      </c>
    </row>
    <row r="94" spans="1:9" ht="15.6" x14ac:dyDescent="0.3">
      <c r="A94" s="134"/>
      <c r="B94" s="135"/>
      <c r="C94" s="132"/>
      <c r="D94" s="132"/>
      <c r="E94" s="132"/>
      <c r="F94" s="132"/>
      <c r="G94" s="83"/>
      <c r="H94" s="41" t="s">
        <v>85</v>
      </c>
      <c r="I94" s="163"/>
    </row>
    <row r="95" spans="1:9" ht="15.6" x14ac:dyDescent="0.3">
      <c r="A95" s="134"/>
      <c r="B95" s="135"/>
      <c r="C95" s="132"/>
      <c r="D95" s="132"/>
      <c r="E95" s="132"/>
      <c r="F95" s="132"/>
      <c r="G95" s="83"/>
      <c r="H95" s="41" t="s">
        <v>86</v>
      </c>
      <c r="I95" s="163"/>
    </row>
    <row r="96" spans="1:9" ht="15.6" x14ac:dyDescent="0.3">
      <c r="A96" s="134" t="s">
        <v>32</v>
      </c>
      <c r="B96" s="135"/>
      <c r="C96" s="132"/>
      <c r="D96" s="132"/>
      <c r="E96" s="132"/>
      <c r="F96" s="132"/>
      <c r="G96" s="83"/>
      <c r="H96" s="41" t="s">
        <v>84</v>
      </c>
      <c r="I96" s="163">
        <f>SUM(G98,G97,G96,F96,E96,D96,C96)</f>
        <v>0</v>
      </c>
    </row>
    <row r="97" spans="1:9" ht="15.6" x14ac:dyDescent="0.3">
      <c r="A97" s="134"/>
      <c r="B97" s="135"/>
      <c r="C97" s="132"/>
      <c r="D97" s="132"/>
      <c r="E97" s="132"/>
      <c r="F97" s="132"/>
      <c r="G97" s="83"/>
      <c r="H97" s="41" t="s">
        <v>85</v>
      </c>
      <c r="I97" s="163"/>
    </row>
    <row r="98" spans="1:9" ht="15.6" x14ac:dyDescent="0.3">
      <c r="A98" s="134"/>
      <c r="B98" s="135"/>
      <c r="C98" s="132"/>
      <c r="D98" s="132"/>
      <c r="E98" s="132"/>
      <c r="F98" s="132"/>
      <c r="G98" s="83"/>
      <c r="H98" s="41" t="s">
        <v>86</v>
      </c>
      <c r="I98" s="163"/>
    </row>
    <row r="99" spans="1:9" ht="15.6" x14ac:dyDescent="0.3">
      <c r="A99" s="134" t="s">
        <v>33</v>
      </c>
      <c r="B99" s="135"/>
      <c r="C99" s="132"/>
      <c r="D99" s="132"/>
      <c r="E99" s="132"/>
      <c r="F99" s="132"/>
      <c r="G99" s="83"/>
      <c r="H99" s="41" t="s">
        <v>84</v>
      </c>
      <c r="I99" s="163">
        <f>SUM(G101,G100,G99,F99,E99,D99,C99)</f>
        <v>0</v>
      </c>
    </row>
    <row r="100" spans="1:9" ht="15.6" x14ac:dyDescent="0.3">
      <c r="A100" s="134"/>
      <c r="B100" s="135"/>
      <c r="C100" s="132"/>
      <c r="D100" s="132"/>
      <c r="E100" s="132"/>
      <c r="F100" s="132"/>
      <c r="G100" s="83"/>
      <c r="H100" s="41" t="s">
        <v>85</v>
      </c>
      <c r="I100" s="163"/>
    </row>
    <row r="101" spans="1:9" ht="15.6" x14ac:dyDescent="0.3">
      <c r="A101" s="134"/>
      <c r="B101" s="135"/>
      <c r="C101" s="132"/>
      <c r="D101" s="132"/>
      <c r="E101" s="132"/>
      <c r="F101" s="132"/>
      <c r="G101" s="83"/>
      <c r="H101" s="41" t="s">
        <v>86</v>
      </c>
      <c r="I101" s="163"/>
    </row>
    <row r="102" spans="1:9" ht="15.6" x14ac:dyDescent="0.3">
      <c r="A102" s="134" t="s">
        <v>90</v>
      </c>
      <c r="B102" s="135"/>
      <c r="C102" s="132"/>
      <c r="D102" s="132"/>
      <c r="E102" s="132"/>
      <c r="F102" s="132"/>
      <c r="G102" s="83"/>
      <c r="H102" s="41" t="s">
        <v>84</v>
      </c>
      <c r="I102" s="163">
        <f>SUM(G104,G103,G102,F102,E102,D102,C102)</f>
        <v>0</v>
      </c>
    </row>
    <row r="103" spans="1:9" ht="15.6" x14ac:dyDescent="0.3">
      <c r="A103" s="134"/>
      <c r="B103" s="135"/>
      <c r="C103" s="132"/>
      <c r="D103" s="132"/>
      <c r="E103" s="132"/>
      <c r="F103" s="132"/>
      <c r="G103" s="83"/>
      <c r="H103" s="41" t="s">
        <v>85</v>
      </c>
      <c r="I103" s="163"/>
    </row>
    <row r="104" spans="1:9" ht="15.6" x14ac:dyDescent="0.3">
      <c r="A104" s="152"/>
      <c r="B104" s="153"/>
      <c r="C104" s="133"/>
      <c r="D104" s="133"/>
      <c r="E104" s="133"/>
      <c r="F104" s="133"/>
      <c r="G104" s="84"/>
      <c r="H104" s="54" t="s">
        <v>86</v>
      </c>
      <c r="I104" s="164"/>
    </row>
    <row r="105" spans="1:9" ht="1.5" customHeight="1" x14ac:dyDescent="0.3">
      <c r="A105" s="48"/>
      <c r="B105" s="48"/>
      <c r="C105" s="76"/>
      <c r="D105" s="76"/>
      <c r="E105" s="76"/>
      <c r="F105" s="76"/>
      <c r="G105" s="85"/>
      <c r="H105" s="49"/>
      <c r="I105" s="50"/>
    </row>
    <row r="106" spans="1:9" ht="15.6" x14ac:dyDescent="0.3">
      <c r="A106" s="134" t="s">
        <v>35</v>
      </c>
      <c r="B106" s="135"/>
      <c r="C106" s="132"/>
      <c r="D106" s="132"/>
      <c r="E106" s="132"/>
      <c r="F106" s="132"/>
      <c r="G106" s="83"/>
      <c r="H106" s="41" t="s">
        <v>84</v>
      </c>
      <c r="I106" s="163">
        <f>SUM(G108,G107,G106,F106,E106,D106,C106)</f>
        <v>0</v>
      </c>
    </row>
    <row r="107" spans="1:9" ht="15.6" x14ac:dyDescent="0.3">
      <c r="A107" s="134"/>
      <c r="B107" s="135"/>
      <c r="C107" s="132"/>
      <c r="D107" s="132"/>
      <c r="E107" s="132"/>
      <c r="F107" s="132"/>
      <c r="G107" s="83"/>
      <c r="H107" s="41" t="s">
        <v>85</v>
      </c>
      <c r="I107" s="163"/>
    </row>
    <row r="108" spans="1:9" ht="15.6" x14ac:dyDescent="0.3">
      <c r="A108" s="134"/>
      <c r="B108" s="135"/>
      <c r="C108" s="132"/>
      <c r="D108" s="132"/>
      <c r="E108" s="132"/>
      <c r="F108" s="132"/>
      <c r="G108" s="83"/>
      <c r="H108" s="41" t="s">
        <v>86</v>
      </c>
      <c r="I108" s="163"/>
    </row>
    <row r="109" spans="1:9" ht="15.6" x14ac:dyDescent="0.3">
      <c r="A109" s="134" t="s">
        <v>36</v>
      </c>
      <c r="B109" s="135"/>
      <c r="C109" s="132"/>
      <c r="D109" s="132"/>
      <c r="E109" s="132"/>
      <c r="F109" s="132"/>
      <c r="G109" s="83"/>
      <c r="H109" s="41" t="s">
        <v>84</v>
      </c>
      <c r="I109" s="163">
        <f>SUM(G111,G110,G109,F109,E109,D109,C109)</f>
        <v>0</v>
      </c>
    </row>
    <row r="110" spans="1:9" ht="15.6" x14ac:dyDescent="0.3">
      <c r="A110" s="134"/>
      <c r="B110" s="135"/>
      <c r="C110" s="132"/>
      <c r="D110" s="132"/>
      <c r="E110" s="132"/>
      <c r="F110" s="132"/>
      <c r="G110" s="83"/>
      <c r="H110" s="41" t="s">
        <v>85</v>
      </c>
      <c r="I110" s="163"/>
    </row>
    <row r="111" spans="1:9" ht="15.6" x14ac:dyDescent="0.3">
      <c r="A111" s="134"/>
      <c r="B111" s="135"/>
      <c r="C111" s="132"/>
      <c r="D111" s="132"/>
      <c r="E111" s="132"/>
      <c r="F111" s="132"/>
      <c r="G111" s="83"/>
      <c r="H111" s="41" t="s">
        <v>86</v>
      </c>
      <c r="I111" s="163"/>
    </row>
    <row r="112" spans="1:9" ht="15.6" x14ac:dyDescent="0.3">
      <c r="A112" s="134" t="s">
        <v>37</v>
      </c>
      <c r="B112" s="135"/>
      <c r="C112" s="132"/>
      <c r="D112" s="132"/>
      <c r="E112" s="132"/>
      <c r="F112" s="132"/>
      <c r="G112" s="83"/>
      <c r="H112" s="41" t="s">
        <v>84</v>
      </c>
      <c r="I112" s="163">
        <f>SUM(G114,G113,G112,F112,E112,D112,C112)</f>
        <v>0</v>
      </c>
    </row>
    <row r="113" spans="1:9" ht="15.6" x14ac:dyDescent="0.3">
      <c r="A113" s="134"/>
      <c r="B113" s="135"/>
      <c r="C113" s="132"/>
      <c r="D113" s="132"/>
      <c r="E113" s="132"/>
      <c r="F113" s="132"/>
      <c r="G113" s="83"/>
      <c r="H113" s="41" t="s">
        <v>85</v>
      </c>
      <c r="I113" s="163"/>
    </row>
    <row r="114" spans="1:9" ht="15.6" x14ac:dyDescent="0.3">
      <c r="A114" s="134"/>
      <c r="B114" s="135"/>
      <c r="C114" s="132"/>
      <c r="D114" s="132"/>
      <c r="E114" s="132"/>
      <c r="F114" s="132"/>
      <c r="G114" s="83"/>
      <c r="H114" s="41" t="s">
        <v>86</v>
      </c>
      <c r="I114" s="163"/>
    </row>
    <row r="115" spans="1:9" ht="15.6" x14ac:dyDescent="0.3">
      <c r="A115" s="134" t="s">
        <v>91</v>
      </c>
      <c r="B115" s="135"/>
      <c r="C115" s="132"/>
      <c r="D115" s="132"/>
      <c r="E115" s="132"/>
      <c r="F115" s="132"/>
      <c r="G115" s="83"/>
      <c r="H115" s="41" t="s">
        <v>84</v>
      </c>
      <c r="I115" s="163">
        <f>SUM(G117,G116,G115,F115,E115,D115,C115)</f>
        <v>0</v>
      </c>
    </row>
    <row r="116" spans="1:9" ht="15.6" x14ac:dyDescent="0.3">
      <c r="A116" s="134"/>
      <c r="B116" s="135"/>
      <c r="C116" s="132"/>
      <c r="D116" s="132"/>
      <c r="E116" s="132"/>
      <c r="F116" s="132"/>
      <c r="G116" s="83"/>
      <c r="H116" s="41" t="s">
        <v>85</v>
      </c>
      <c r="I116" s="163"/>
    </row>
    <row r="117" spans="1:9" ht="15.6" x14ac:dyDescent="0.3">
      <c r="A117" s="134"/>
      <c r="B117" s="135"/>
      <c r="C117" s="132"/>
      <c r="D117" s="132"/>
      <c r="E117" s="132"/>
      <c r="F117" s="132"/>
      <c r="G117" s="83"/>
      <c r="H117" s="41" t="s">
        <v>86</v>
      </c>
      <c r="I117" s="163"/>
    </row>
    <row r="118" spans="1:9" ht="15.6" x14ac:dyDescent="0.3">
      <c r="A118" s="134" t="s">
        <v>92</v>
      </c>
      <c r="B118" s="135"/>
      <c r="C118" s="132"/>
      <c r="D118" s="132"/>
      <c r="E118" s="132"/>
      <c r="F118" s="132"/>
      <c r="G118" s="83"/>
      <c r="H118" s="41" t="s">
        <v>84</v>
      </c>
      <c r="I118" s="163">
        <f>SUM(G120,G119,G118,F118,E118,D118,C118)</f>
        <v>0</v>
      </c>
    </row>
    <row r="119" spans="1:9" ht="15.6" x14ac:dyDescent="0.3">
      <c r="A119" s="134"/>
      <c r="B119" s="135"/>
      <c r="C119" s="132"/>
      <c r="D119" s="132"/>
      <c r="E119" s="132"/>
      <c r="F119" s="132"/>
      <c r="G119" s="83"/>
      <c r="H119" s="41" t="s">
        <v>85</v>
      </c>
      <c r="I119" s="163"/>
    </row>
    <row r="120" spans="1:9" ht="15.6" x14ac:dyDescent="0.3">
      <c r="A120" s="134"/>
      <c r="B120" s="135"/>
      <c r="C120" s="132"/>
      <c r="D120" s="132"/>
      <c r="E120" s="132"/>
      <c r="F120" s="132"/>
      <c r="G120" s="83"/>
      <c r="H120" s="41" t="s">
        <v>86</v>
      </c>
      <c r="I120" s="163"/>
    </row>
    <row r="121" spans="1:9" ht="15.6" x14ac:dyDescent="0.3">
      <c r="A121" s="134" t="s">
        <v>93</v>
      </c>
      <c r="B121" s="135"/>
      <c r="C121" s="132"/>
      <c r="D121" s="132"/>
      <c r="E121" s="132"/>
      <c r="F121" s="132"/>
      <c r="G121" s="83"/>
      <c r="H121" s="41" t="s">
        <v>84</v>
      </c>
      <c r="I121" s="163">
        <f>SUM(G123,G122,G121,F121,E121,D121,C121)</f>
        <v>0</v>
      </c>
    </row>
    <row r="122" spans="1:9" ht="15.6" x14ac:dyDescent="0.3">
      <c r="A122" s="134"/>
      <c r="B122" s="135"/>
      <c r="C122" s="132"/>
      <c r="D122" s="132"/>
      <c r="E122" s="132"/>
      <c r="F122" s="132"/>
      <c r="G122" s="83"/>
      <c r="H122" s="41" t="s">
        <v>85</v>
      </c>
      <c r="I122" s="163"/>
    </row>
    <row r="123" spans="1:9" ht="15.6" x14ac:dyDescent="0.3">
      <c r="A123" s="134"/>
      <c r="B123" s="135"/>
      <c r="C123" s="132"/>
      <c r="D123" s="132"/>
      <c r="E123" s="132"/>
      <c r="F123" s="132"/>
      <c r="G123" s="83"/>
      <c r="H123" s="41" t="s">
        <v>86</v>
      </c>
      <c r="I123" s="163"/>
    </row>
    <row r="124" spans="1:9" ht="15.6" x14ac:dyDescent="0.3">
      <c r="A124" s="134" t="s">
        <v>38</v>
      </c>
      <c r="B124" s="135"/>
      <c r="C124" s="132"/>
      <c r="D124" s="132"/>
      <c r="E124" s="132"/>
      <c r="F124" s="132"/>
      <c r="G124" s="83"/>
      <c r="H124" s="41" t="s">
        <v>84</v>
      </c>
      <c r="I124" s="163">
        <f>SUM(G126,G125,G124,F124,E124,D124,C124)</f>
        <v>0</v>
      </c>
    </row>
    <row r="125" spans="1:9" ht="15.6" x14ac:dyDescent="0.3">
      <c r="A125" s="134"/>
      <c r="B125" s="135"/>
      <c r="C125" s="132"/>
      <c r="D125" s="132"/>
      <c r="E125" s="132"/>
      <c r="F125" s="132"/>
      <c r="G125" s="83"/>
      <c r="H125" s="41" t="s">
        <v>85</v>
      </c>
      <c r="I125" s="163"/>
    </row>
    <row r="126" spans="1:9" ht="15.6" x14ac:dyDescent="0.3">
      <c r="A126" s="134"/>
      <c r="B126" s="135"/>
      <c r="C126" s="132"/>
      <c r="D126" s="132"/>
      <c r="E126" s="132"/>
      <c r="F126" s="132"/>
      <c r="G126" s="83"/>
      <c r="H126" s="41" t="s">
        <v>86</v>
      </c>
      <c r="I126" s="163"/>
    </row>
    <row r="127" spans="1:9" ht="15.6" x14ac:dyDescent="0.3">
      <c r="A127" s="134" t="s">
        <v>39</v>
      </c>
      <c r="B127" s="135"/>
      <c r="C127" s="132"/>
      <c r="D127" s="132"/>
      <c r="E127" s="132"/>
      <c r="F127" s="132"/>
      <c r="G127" s="83"/>
      <c r="H127" s="41" t="s">
        <v>84</v>
      </c>
      <c r="I127" s="163">
        <f>SUM(G129,G128,G127,F127,E127,D127,C127)</f>
        <v>0</v>
      </c>
    </row>
    <row r="128" spans="1:9" ht="15.6" x14ac:dyDescent="0.3">
      <c r="A128" s="134"/>
      <c r="B128" s="135"/>
      <c r="C128" s="132"/>
      <c r="D128" s="132"/>
      <c r="E128" s="132"/>
      <c r="F128" s="132"/>
      <c r="G128" s="83"/>
      <c r="H128" s="41" t="s">
        <v>85</v>
      </c>
      <c r="I128" s="163"/>
    </row>
    <row r="129" spans="1:9" ht="15.6" x14ac:dyDescent="0.3">
      <c r="A129" s="134"/>
      <c r="B129" s="135"/>
      <c r="C129" s="132"/>
      <c r="D129" s="132"/>
      <c r="E129" s="132"/>
      <c r="F129" s="132"/>
      <c r="G129" s="83"/>
      <c r="H129" s="41" t="s">
        <v>86</v>
      </c>
      <c r="I129" s="163"/>
    </row>
    <row r="130" spans="1:9" ht="15.6" x14ac:dyDescent="0.3">
      <c r="A130" s="134" t="s">
        <v>40</v>
      </c>
      <c r="B130" s="135"/>
      <c r="C130" s="132"/>
      <c r="D130" s="132"/>
      <c r="E130" s="132"/>
      <c r="F130" s="132"/>
      <c r="G130" s="83"/>
      <c r="H130" s="41" t="s">
        <v>84</v>
      </c>
      <c r="I130" s="163">
        <f>SUM(G132,G131,G130,F130,E130,D130,C130)</f>
        <v>0</v>
      </c>
    </row>
    <row r="131" spans="1:9" ht="15.6" x14ac:dyDescent="0.3">
      <c r="A131" s="134"/>
      <c r="B131" s="135"/>
      <c r="C131" s="132"/>
      <c r="D131" s="132"/>
      <c r="E131" s="132"/>
      <c r="F131" s="132"/>
      <c r="G131" s="83"/>
      <c r="H131" s="41" t="s">
        <v>85</v>
      </c>
      <c r="I131" s="163"/>
    </row>
    <row r="132" spans="1:9" ht="15.6" x14ac:dyDescent="0.3">
      <c r="A132" s="134"/>
      <c r="B132" s="135"/>
      <c r="C132" s="132"/>
      <c r="D132" s="132"/>
      <c r="E132" s="132"/>
      <c r="F132" s="132"/>
      <c r="G132" s="83"/>
      <c r="H132" s="41" t="s">
        <v>86</v>
      </c>
      <c r="I132" s="163"/>
    </row>
    <row r="133" spans="1:9" ht="15.6" x14ac:dyDescent="0.3">
      <c r="A133" s="134" t="s">
        <v>45</v>
      </c>
      <c r="B133" s="135"/>
      <c r="C133" s="132"/>
      <c r="D133" s="132"/>
      <c r="E133" s="132"/>
      <c r="F133" s="132"/>
      <c r="G133" s="83"/>
      <c r="H133" s="41" t="s">
        <v>84</v>
      </c>
      <c r="I133" s="163">
        <f>SUM(G135,G134,G133,F133,E133,D133,C133)</f>
        <v>0</v>
      </c>
    </row>
    <row r="134" spans="1:9" ht="15.6" x14ac:dyDescent="0.3">
      <c r="A134" s="134"/>
      <c r="B134" s="135"/>
      <c r="C134" s="132"/>
      <c r="D134" s="132"/>
      <c r="E134" s="132"/>
      <c r="F134" s="132"/>
      <c r="G134" s="83"/>
      <c r="H134" s="41" t="s">
        <v>85</v>
      </c>
      <c r="I134" s="163"/>
    </row>
    <row r="135" spans="1:9" ht="15.6" x14ac:dyDescent="0.3">
      <c r="A135" s="134"/>
      <c r="B135" s="135"/>
      <c r="C135" s="132"/>
      <c r="D135" s="132"/>
      <c r="E135" s="132"/>
      <c r="F135" s="132"/>
      <c r="G135" s="83"/>
      <c r="H135" s="41" t="s">
        <v>86</v>
      </c>
      <c r="I135" s="163"/>
    </row>
    <row r="136" spans="1:9" ht="15.6" x14ac:dyDescent="0.3">
      <c r="A136" s="134" t="s">
        <v>87</v>
      </c>
      <c r="B136" s="135"/>
      <c r="C136" s="132"/>
      <c r="D136" s="132"/>
      <c r="E136" s="132"/>
      <c r="F136" s="132"/>
      <c r="G136" s="83"/>
      <c r="H136" s="41" t="s">
        <v>84</v>
      </c>
      <c r="I136" s="163">
        <f>SUM(G138,G137,G136,F136,E136,D136,C136)</f>
        <v>0</v>
      </c>
    </row>
    <row r="137" spans="1:9" ht="15.6" x14ac:dyDescent="0.3">
      <c r="A137" s="134"/>
      <c r="B137" s="135"/>
      <c r="C137" s="132"/>
      <c r="D137" s="132"/>
      <c r="E137" s="132"/>
      <c r="F137" s="132"/>
      <c r="G137" s="83"/>
      <c r="H137" s="41" t="s">
        <v>85</v>
      </c>
      <c r="I137" s="163"/>
    </row>
    <row r="138" spans="1:9" ht="15.6" x14ac:dyDescent="0.3">
      <c r="A138" s="134"/>
      <c r="B138" s="135"/>
      <c r="C138" s="132"/>
      <c r="D138" s="132"/>
      <c r="E138" s="132"/>
      <c r="F138" s="132"/>
      <c r="G138" s="83"/>
      <c r="H138" s="41" t="s">
        <v>86</v>
      </c>
      <c r="I138" s="163"/>
    </row>
    <row r="139" spans="1:9" ht="15.6" x14ac:dyDescent="0.3">
      <c r="A139" s="136" t="s">
        <v>141</v>
      </c>
      <c r="B139" s="137"/>
      <c r="C139" s="132"/>
      <c r="D139" s="132"/>
      <c r="E139" s="132"/>
      <c r="F139" s="132"/>
      <c r="G139" s="83"/>
      <c r="H139" s="41" t="s">
        <v>84</v>
      </c>
      <c r="I139" s="163">
        <f>SUM(G141,G140,G139,F139,E139,D139,C139)</f>
        <v>0</v>
      </c>
    </row>
    <row r="140" spans="1:9" ht="15.6" x14ac:dyDescent="0.3">
      <c r="A140" s="136"/>
      <c r="B140" s="137"/>
      <c r="C140" s="132"/>
      <c r="D140" s="132"/>
      <c r="E140" s="132"/>
      <c r="F140" s="132"/>
      <c r="G140" s="83"/>
      <c r="H140" s="41" t="s">
        <v>85</v>
      </c>
      <c r="I140" s="163"/>
    </row>
    <row r="141" spans="1:9" ht="15.6" x14ac:dyDescent="0.3">
      <c r="A141" s="136"/>
      <c r="B141" s="137"/>
      <c r="C141" s="132"/>
      <c r="D141" s="132"/>
      <c r="E141" s="132"/>
      <c r="F141" s="132"/>
      <c r="G141" s="83"/>
      <c r="H141" s="41" t="s">
        <v>86</v>
      </c>
      <c r="I141" s="163"/>
    </row>
    <row r="142" spans="1:9" ht="15.75" customHeight="1" x14ac:dyDescent="0.3">
      <c r="A142" s="136" t="s">
        <v>137</v>
      </c>
      <c r="B142" s="137"/>
      <c r="C142" s="132"/>
      <c r="D142" s="132"/>
      <c r="E142" s="132"/>
      <c r="F142" s="132"/>
      <c r="G142" s="83"/>
      <c r="H142" s="41" t="s">
        <v>84</v>
      </c>
      <c r="I142" s="163">
        <f>SUM(G144,G143,G142,F142,E142,D142,C142)</f>
        <v>0</v>
      </c>
    </row>
    <row r="143" spans="1:9" ht="15.6" x14ac:dyDescent="0.3">
      <c r="A143" s="136"/>
      <c r="B143" s="137"/>
      <c r="C143" s="132"/>
      <c r="D143" s="132"/>
      <c r="E143" s="132"/>
      <c r="F143" s="132"/>
      <c r="G143" s="83"/>
      <c r="H143" s="41" t="s">
        <v>85</v>
      </c>
      <c r="I143" s="163"/>
    </row>
    <row r="144" spans="1:9" ht="15.6" x14ac:dyDescent="0.3">
      <c r="A144" s="136"/>
      <c r="B144" s="137"/>
      <c r="C144" s="132"/>
      <c r="D144" s="132"/>
      <c r="E144" s="132"/>
      <c r="F144" s="132"/>
      <c r="G144" s="83"/>
      <c r="H144" s="41" t="s">
        <v>86</v>
      </c>
      <c r="I144" s="163"/>
    </row>
    <row r="145" spans="1:9" ht="15.75" customHeight="1" x14ac:dyDescent="0.3">
      <c r="A145" s="136" t="s">
        <v>138</v>
      </c>
      <c r="B145" s="137"/>
      <c r="C145" s="132"/>
      <c r="D145" s="132"/>
      <c r="E145" s="132"/>
      <c r="F145" s="132"/>
      <c r="G145" s="83"/>
      <c r="H145" s="41" t="s">
        <v>84</v>
      </c>
      <c r="I145" s="163">
        <f>SUM(G147,G146,G145,F145,E145,D145,C145)</f>
        <v>0</v>
      </c>
    </row>
    <row r="146" spans="1:9" ht="15.6" x14ac:dyDescent="0.3">
      <c r="A146" s="136"/>
      <c r="B146" s="137"/>
      <c r="C146" s="132"/>
      <c r="D146" s="132"/>
      <c r="E146" s="132"/>
      <c r="F146" s="132"/>
      <c r="G146" s="83"/>
      <c r="H146" s="41" t="s">
        <v>85</v>
      </c>
      <c r="I146" s="163"/>
    </row>
    <row r="147" spans="1:9" ht="15.6" x14ac:dyDescent="0.3">
      <c r="A147" s="136"/>
      <c r="B147" s="137"/>
      <c r="C147" s="132"/>
      <c r="D147" s="132"/>
      <c r="E147" s="132"/>
      <c r="F147" s="132"/>
      <c r="G147" s="83"/>
      <c r="H147" s="41" t="s">
        <v>86</v>
      </c>
      <c r="I147" s="163"/>
    </row>
    <row r="148" spans="1:9" ht="15.75" customHeight="1" x14ac:dyDescent="0.3">
      <c r="A148" s="136" t="s">
        <v>139</v>
      </c>
      <c r="B148" s="137"/>
      <c r="C148" s="132"/>
      <c r="D148" s="132"/>
      <c r="E148" s="132"/>
      <c r="F148" s="132"/>
      <c r="G148" s="83"/>
      <c r="H148" s="41" t="s">
        <v>84</v>
      </c>
      <c r="I148" s="163">
        <f>SUM(G150,G149,G148,F148,E148,D148,C148)</f>
        <v>0</v>
      </c>
    </row>
    <row r="149" spans="1:9" ht="15.6" x14ac:dyDescent="0.3">
      <c r="A149" s="136"/>
      <c r="B149" s="137"/>
      <c r="C149" s="132"/>
      <c r="D149" s="132"/>
      <c r="E149" s="132"/>
      <c r="F149" s="132"/>
      <c r="G149" s="83"/>
      <c r="H149" s="41" t="s">
        <v>85</v>
      </c>
      <c r="I149" s="163"/>
    </row>
    <row r="150" spans="1:9" ht="15.6" x14ac:dyDescent="0.3">
      <c r="A150" s="136"/>
      <c r="B150" s="137"/>
      <c r="C150" s="132"/>
      <c r="D150" s="132"/>
      <c r="E150" s="132"/>
      <c r="F150" s="132"/>
      <c r="G150" s="83"/>
      <c r="H150" s="41" t="s">
        <v>86</v>
      </c>
      <c r="I150" s="163"/>
    </row>
    <row r="151" spans="1:9" ht="1.5" customHeight="1" x14ac:dyDescent="0.3">
      <c r="A151" s="55"/>
      <c r="B151" s="55"/>
      <c r="C151" s="76"/>
      <c r="D151" s="76"/>
      <c r="E151" s="76"/>
      <c r="F151" s="76"/>
      <c r="G151" s="85"/>
      <c r="H151" s="49"/>
      <c r="I151" s="50"/>
    </row>
    <row r="152" spans="1:9" ht="15.75" customHeight="1" x14ac:dyDescent="0.3">
      <c r="A152" s="161" t="s">
        <v>140</v>
      </c>
      <c r="B152" s="162"/>
      <c r="C152" s="169"/>
      <c r="D152" s="169"/>
      <c r="E152" s="169"/>
      <c r="F152" s="169"/>
      <c r="G152" s="86"/>
      <c r="H152" s="56" t="s">
        <v>84</v>
      </c>
      <c r="I152" s="165">
        <f>SUM(G154,G153,G152,F152,E152,D152,C152)</f>
        <v>0</v>
      </c>
    </row>
    <row r="153" spans="1:9" ht="15.6" x14ac:dyDescent="0.3">
      <c r="A153" s="136"/>
      <c r="B153" s="137"/>
      <c r="C153" s="132"/>
      <c r="D153" s="132"/>
      <c r="E153" s="132"/>
      <c r="F153" s="132"/>
      <c r="G153" s="83"/>
      <c r="H153" s="41" t="s">
        <v>85</v>
      </c>
      <c r="I153" s="163"/>
    </row>
    <row r="154" spans="1:9" ht="15.6" x14ac:dyDescent="0.3">
      <c r="A154" s="136"/>
      <c r="B154" s="137"/>
      <c r="C154" s="132"/>
      <c r="D154" s="132"/>
      <c r="E154" s="132"/>
      <c r="F154" s="132"/>
      <c r="G154" s="83"/>
      <c r="H154" s="41" t="s">
        <v>86</v>
      </c>
      <c r="I154" s="163"/>
    </row>
    <row r="155" spans="1:9" ht="15.6" x14ac:dyDescent="0.3">
      <c r="A155" s="134" t="s">
        <v>110</v>
      </c>
      <c r="B155" s="135"/>
      <c r="C155" s="167">
        <f>SUM(C87:C154)</f>
        <v>0</v>
      </c>
      <c r="D155" s="167">
        <f>SUM(D87:D154)</f>
        <v>0</v>
      </c>
      <c r="E155" s="167">
        <f>SUM(E87:E154)</f>
        <v>0</v>
      </c>
      <c r="F155" s="167">
        <f>SUM(F87:F154)</f>
        <v>0</v>
      </c>
      <c r="G155" s="81">
        <f>SUM(G87,G90,G93,G96,G99,G102,G106,G109,G112,G115,G118,G121,G124,G127,G130,G133,G136,G139,G142,G145,G148,G152)</f>
        <v>0</v>
      </c>
      <c r="H155" s="41" t="s">
        <v>84</v>
      </c>
      <c r="I155" s="163">
        <f>SUM(G157,G156,G155,F155,E155,D155,C155)</f>
        <v>0</v>
      </c>
    </row>
    <row r="156" spans="1:9" ht="15.6" x14ac:dyDescent="0.3">
      <c r="A156" s="134"/>
      <c r="B156" s="135"/>
      <c r="C156" s="167"/>
      <c r="D156" s="167"/>
      <c r="E156" s="167"/>
      <c r="F156" s="167"/>
      <c r="G156" s="81">
        <f>SUM(G88,G91,G94,G97,G100,G103,G107,G110,G113,G116,G119,G122,G125,G128,G131,G134,G137,G140,G143,G146,G149,G153)</f>
        <v>0</v>
      </c>
      <c r="H156" s="41" t="s">
        <v>85</v>
      </c>
      <c r="I156" s="163"/>
    </row>
    <row r="157" spans="1:9" ht="16.2" thickBot="1" x14ac:dyDescent="0.35">
      <c r="A157" s="170"/>
      <c r="B157" s="171"/>
      <c r="C157" s="168"/>
      <c r="D157" s="168"/>
      <c r="E157" s="168"/>
      <c r="F157" s="168"/>
      <c r="G157" s="82">
        <f>SUM(G89,G92,G95,G98,G101,G104,G108,G111,G114,G117,G120,G123,G126,G129,G132,G135,G138,G141,G144,G147,G150,G154)</f>
        <v>0</v>
      </c>
      <c r="H157" s="42" t="s">
        <v>86</v>
      </c>
      <c r="I157" s="166"/>
    </row>
    <row r="158" spans="1:9" ht="7.5" customHeight="1" thickTop="1" x14ac:dyDescent="0.25"/>
    <row r="159" spans="1:9" ht="30" customHeight="1" x14ac:dyDescent="0.3">
      <c r="A159" s="139" t="s">
        <v>96</v>
      </c>
      <c r="B159" s="139"/>
      <c r="C159" s="139"/>
      <c r="D159" s="139"/>
      <c r="E159" s="139"/>
      <c r="F159" s="139"/>
      <c r="G159" s="139"/>
      <c r="H159" s="139"/>
      <c r="I159" s="139"/>
    </row>
    <row r="160" spans="1:9" ht="19.2" x14ac:dyDescent="0.3">
      <c r="A160" s="172" t="s">
        <v>95</v>
      </c>
      <c r="B160" s="172"/>
      <c r="C160" s="172"/>
      <c r="D160" s="172"/>
      <c r="E160" s="172"/>
      <c r="F160" s="172"/>
      <c r="G160" s="172"/>
      <c r="H160" s="172"/>
      <c r="I160" s="172"/>
    </row>
    <row r="161" spans="1:9" ht="30" customHeight="1" x14ac:dyDescent="0.3">
      <c r="A161" s="139" t="s">
        <v>94</v>
      </c>
      <c r="B161" s="139"/>
      <c r="C161" s="139"/>
      <c r="D161" s="139"/>
      <c r="E161" s="139"/>
      <c r="F161" s="139"/>
      <c r="G161" s="139"/>
      <c r="H161" s="139"/>
      <c r="I161" s="139"/>
    </row>
    <row r="163" spans="1:9" ht="15.6" x14ac:dyDescent="0.3">
      <c r="A163" s="29" t="s">
        <v>97</v>
      </c>
    </row>
    <row r="164" spans="1:9" ht="6" customHeight="1" thickBot="1" x14ac:dyDescent="0.3"/>
    <row r="165" spans="1:9" ht="31.8" thickTop="1" x14ac:dyDescent="0.3">
      <c r="A165" s="43" t="s">
        <v>98</v>
      </c>
      <c r="B165" s="173" t="s">
        <v>99</v>
      </c>
      <c r="C165" s="174"/>
      <c r="D165" s="173" t="s">
        <v>100</v>
      </c>
      <c r="E165" s="174"/>
      <c r="F165" s="173" t="s">
        <v>101</v>
      </c>
      <c r="G165" s="174"/>
      <c r="H165" s="44" t="s">
        <v>102</v>
      </c>
      <c r="I165" s="45" t="s">
        <v>103</v>
      </c>
    </row>
    <row r="166" spans="1:9" ht="15.6" x14ac:dyDescent="0.3">
      <c r="A166" s="77"/>
      <c r="B166" s="123"/>
      <c r="C166" s="124"/>
      <c r="D166" s="123"/>
      <c r="E166" s="124"/>
      <c r="F166" s="123"/>
      <c r="G166" s="124"/>
      <c r="H166" s="78"/>
      <c r="I166" s="87"/>
    </row>
    <row r="167" spans="1:9" ht="15.6" x14ac:dyDescent="0.3">
      <c r="A167" s="77"/>
      <c r="B167" s="123"/>
      <c r="C167" s="124"/>
      <c r="D167" s="123"/>
      <c r="E167" s="124"/>
      <c r="F167" s="123"/>
      <c r="G167" s="124"/>
      <c r="H167" s="78"/>
      <c r="I167" s="87"/>
    </row>
    <row r="168" spans="1:9" ht="15.6" x14ac:dyDescent="0.3">
      <c r="A168" s="77"/>
      <c r="B168" s="123"/>
      <c r="C168" s="124"/>
      <c r="D168" s="123"/>
      <c r="E168" s="124"/>
      <c r="F168" s="123"/>
      <c r="G168" s="124"/>
      <c r="H168" s="78"/>
      <c r="I168" s="87"/>
    </row>
    <row r="169" spans="1:9" ht="15.6" x14ac:dyDescent="0.3">
      <c r="A169" s="77"/>
      <c r="B169" s="123"/>
      <c r="C169" s="124"/>
      <c r="D169" s="123"/>
      <c r="E169" s="124"/>
      <c r="F169" s="123"/>
      <c r="G169" s="124"/>
      <c r="H169" s="78"/>
      <c r="I169" s="87"/>
    </row>
    <row r="170" spans="1:9" ht="15.6" x14ac:dyDescent="0.3">
      <c r="A170" s="77"/>
      <c r="B170" s="123"/>
      <c r="C170" s="124"/>
      <c r="D170" s="123"/>
      <c r="E170" s="124"/>
      <c r="F170" s="123"/>
      <c r="G170" s="124"/>
      <c r="H170" s="78"/>
      <c r="I170" s="87"/>
    </row>
    <row r="171" spans="1:9" ht="15.6" x14ac:dyDescent="0.3">
      <c r="A171" s="77"/>
      <c r="B171" s="123"/>
      <c r="C171" s="124"/>
      <c r="D171" s="123"/>
      <c r="E171" s="124"/>
      <c r="F171" s="123"/>
      <c r="G171" s="124"/>
      <c r="H171" s="78"/>
      <c r="I171" s="87"/>
    </row>
    <row r="172" spans="1:9" ht="15.6" x14ac:dyDescent="0.3">
      <c r="A172" s="77"/>
      <c r="B172" s="123"/>
      <c r="C172" s="124"/>
      <c r="D172" s="123"/>
      <c r="E172" s="124"/>
      <c r="F172" s="123"/>
      <c r="G172" s="124"/>
      <c r="H172" s="78"/>
      <c r="I172" s="87"/>
    </row>
    <row r="173" spans="1:9" ht="15.6" x14ac:dyDescent="0.3">
      <c r="A173" s="77"/>
      <c r="B173" s="123"/>
      <c r="C173" s="124"/>
      <c r="D173" s="123"/>
      <c r="E173" s="124"/>
      <c r="F173" s="123"/>
      <c r="G173" s="124"/>
      <c r="H173" s="78"/>
      <c r="I173" s="87"/>
    </row>
    <row r="174" spans="1:9" ht="15.6" x14ac:dyDescent="0.3">
      <c r="A174" s="77"/>
      <c r="B174" s="123"/>
      <c r="C174" s="124"/>
      <c r="D174" s="123"/>
      <c r="E174" s="124"/>
      <c r="F174" s="123"/>
      <c r="G174" s="124"/>
      <c r="H174" s="78"/>
      <c r="I174" s="87"/>
    </row>
    <row r="175" spans="1:9" ht="15.6" x14ac:dyDescent="0.3">
      <c r="A175" s="77"/>
      <c r="B175" s="123"/>
      <c r="C175" s="124"/>
      <c r="D175" s="123"/>
      <c r="E175" s="124"/>
      <c r="F175" s="123"/>
      <c r="G175" s="124"/>
      <c r="H175" s="78"/>
      <c r="I175" s="87"/>
    </row>
    <row r="176" spans="1:9" ht="15.6" x14ac:dyDescent="0.3">
      <c r="A176" s="77"/>
      <c r="B176" s="123"/>
      <c r="C176" s="124"/>
      <c r="D176" s="123"/>
      <c r="E176" s="124"/>
      <c r="F176" s="123"/>
      <c r="G176" s="124"/>
      <c r="H176" s="78"/>
      <c r="I176" s="87"/>
    </row>
    <row r="177" spans="1:9" ht="15.6" x14ac:dyDescent="0.3">
      <c r="A177" s="77"/>
      <c r="B177" s="123"/>
      <c r="C177" s="124"/>
      <c r="D177" s="123"/>
      <c r="E177" s="124"/>
      <c r="F177" s="123"/>
      <c r="G177" s="124"/>
      <c r="H177" s="78"/>
      <c r="I177" s="87"/>
    </row>
    <row r="178" spans="1:9" ht="15.6" x14ac:dyDescent="0.3">
      <c r="A178" s="77"/>
      <c r="B178" s="123"/>
      <c r="C178" s="124"/>
      <c r="D178" s="123"/>
      <c r="E178" s="124"/>
      <c r="F178" s="123"/>
      <c r="G178" s="124"/>
      <c r="H178" s="78"/>
      <c r="I178" s="87"/>
    </row>
    <row r="179" spans="1:9" ht="15.6" x14ac:dyDescent="0.3">
      <c r="A179" s="77"/>
      <c r="B179" s="123"/>
      <c r="C179" s="124"/>
      <c r="D179" s="123"/>
      <c r="E179" s="124"/>
      <c r="F179" s="123"/>
      <c r="G179" s="124"/>
      <c r="H179" s="78"/>
      <c r="I179" s="87"/>
    </row>
    <row r="180" spans="1:9" ht="15.6" x14ac:dyDescent="0.3">
      <c r="A180" s="77"/>
      <c r="B180" s="123"/>
      <c r="C180" s="124"/>
      <c r="D180" s="123"/>
      <c r="E180" s="124"/>
      <c r="F180" s="123"/>
      <c r="G180" s="124"/>
      <c r="H180" s="78"/>
      <c r="I180" s="87"/>
    </row>
    <row r="181" spans="1:9" ht="15.6" x14ac:dyDescent="0.3">
      <c r="A181" s="77"/>
      <c r="B181" s="123"/>
      <c r="C181" s="124"/>
      <c r="D181" s="123"/>
      <c r="E181" s="124"/>
      <c r="F181" s="123"/>
      <c r="G181" s="124"/>
      <c r="H181" s="78"/>
      <c r="I181" s="87"/>
    </row>
    <row r="182" spans="1:9" ht="15.6" x14ac:dyDescent="0.3">
      <c r="A182" s="77"/>
      <c r="B182" s="123"/>
      <c r="C182" s="124"/>
      <c r="D182" s="123"/>
      <c r="E182" s="124"/>
      <c r="F182" s="123"/>
      <c r="G182" s="124"/>
      <c r="H182" s="78"/>
      <c r="I182" s="87"/>
    </row>
    <row r="183" spans="1:9" ht="15.6" x14ac:dyDescent="0.3">
      <c r="A183" s="77"/>
      <c r="B183" s="123"/>
      <c r="C183" s="124"/>
      <c r="D183" s="123"/>
      <c r="E183" s="124"/>
      <c r="F183" s="123"/>
      <c r="G183" s="124"/>
      <c r="H183" s="78"/>
      <c r="I183" s="87"/>
    </row>
    <row r="184" spans="1:9" ht="15.6" x14ac:dyDescent="0.3">
      <c r="A184" s="77"/>
      <c r="B184" s="123"/>
      <c r="C184" s="124"/>
      <c r="D184" s="123"/>
      <c r="E184" s="124"/>
      <c r="F184" s="123"/>
      <c r="G184" s="124"/>
      <c r="H184" s="78"/>
      <c r="I184" s="87"/>
    </row>
    <row r="185" spans="1:9" ht="15.6" x14ac:dyDescent="0.3">
      <c r="A185" s="77"/>
      <c r="B185" s="123"/>
      <c r="C185" s="124"/>
      <c r="D185" s="123"/>
      <c r="E185" s="124"/>
      <c r="F185" s="123"/>
      <c r="G185" s="124"/>
      <c r="H185" s="78"/>
      <c r="I185" s="87"/>
    </row>
    <row r="186" spans="1:9" ht="15.6" x14ac:dyDescent="0.3">
      <c r="A186" s="77"/>
      <c r="B186" s="123"/>
      <c r="C186" s="124"/>
      <c r="D186" s="123"/>
      <c r="E186" s="124"/>
      <c r="F186" s="123"/>
      <c r="G186" s="124"/>
      <c r="H186" s="78"/>
      <c r="I186" s="87"/>
    </row>
    <row r="187" spans="1:9" ht="15.6" x14ac:dyDescent="0.3">
      <c r="A187" s="77"/>
      <c r="B187" s="123"/>
      <c r="C187" s="124"/>
      <c r="D187" s="123"/>
      <c r="E187" s="124"/>
      <c r="F187" s="123"/>
      <c r="G187" s="124"/>
      <c r="H187" s="78"/>
      <c r="I187" s="87"/>
    </row>
    <row r="188" spans="1:9" ht="15.6" x14ac:dyDescent="0.3">
      <c r="A188" s="77"/>
      <c r="B188" s="123"/>
      <c r="C188" s="124"/>
      <c r="D188" s="123"/>
      <c r="E188" s="124"/>
      <c r="F188" s="123"/>
      <c r="G188" s="124"/>
      <c r="H188" s="78"/>
      <c r="I188" s="87"/>
    </row>
    <row r="189" spans="1:9" ht="15.6" x14ac:dyDescent="0.3">
      <c r="A189" s="77"/>
      <c r="B189" s="88"/>
      <c r="C189" s="89"/>
      <c r="D189" s="88"/>
      <c r="E189" s="89"/>
      <c r="F189" s="88"/>
      <c r="G189" s="89"/>
      <c r="H189" s="78"/>
      <c r="I189" s="87"/>
    </row>
    <row r="190" spans="1:9" ht="15.6" x14ac:dyDescent="0.3">
      <c r="A190" s="77"/>
      <c r="B190" s="123"/>
      <c r="C190" s="124"/>
      <c r="D190" s="123"/>
      <c r="E190" s="124"/>
      <c r="F190" s="123"/>
      <c r="G190" s="124"/>
      <c r="H190" s="78"/>
      <c r="I190" s="87"/>
    </row>
    <row r="191" spans="1:9" ht="18" thickBot="1" x14ac:dyDescent="0.35">
      <c r="A191" s="181" t="s">
        <v>111</v>
      </c>
      <c r="B191" s="182"/>
      <c r="C191" s="182"/>
      <c r="D191" s="183"/>
      <c r="E191" s="46"/>
      <c r="F191" s="46"/>
      <c r="G191" s="46"/>
      <c r="H191" s="179">
        <f>SUM(H166:H190)</f>
        <v>0</v>
      </c>
      <c r="I191" s="180"/>
    </row>
    <row r="192" spans="1:9" ht="15.6" thickTop="1" x14ac:dyDescent="0.25"/>
    <row r="194" spans="1:9" ht="17.399999999999999" x14ac:dyDescent="0.3">
      <c r="A194" s="5" t="s">
        <v>104</v>
      </c>
    </row>
    <row r="195" spans="1:9" ht="6.75" customHeight="1" thickBot="1" x14ac:dyDescent="0.3"/>
    <row r="196" spans="1:9" ht="50.25" customHeight="1" thickTop="1" x14ac:dyDescent="0.3">
      <c r="A196" s="184" t="s">
        <v>105</v>
      </c>
      <c r="B196" s="185"/>
      <c r="C196" s="185"/>
      <c r="D196" s="186">
        <f>E77</f>
        <v>0</v>
      </c>
      <c r="E196" s="187"/>
      <c r="F196" s="35" t="s">
        <v>72</v>
      </c>
    </row>
    <row r="197" spans="1:9" ht="15.6" x14ac:dyDescent="0.3">
      <c r="A197" s="177" t="s">
        <v>107</v>
      </c>
      <c r="B197" s="178"/>
      <c r="C197" s="178"/>
      <c r="D197" s="175">
        <f>I155</f>
        <v>0</v>
      </c>
      <c r="E197" s="176"/>
      <c r="F197" s="36" t="s">
        <v>112</v>
      </c>
    </row>
    <row r="198" spans="1:9" ht="15.6" x14ac:dyDescent="0.3">
      <c r="A198" s="177" t="s">
        <v>106</v>
      </c>
      <c r="B198" s="178"/>
      <c r="C198" s="178"/>
      <c r="D198" s="175">
        <f>H191</f>
        <v>0</v>
      </c>
      <c r="E198" s="176"/>
      <c r="F198" s="36" t="s">
        <v>113</v>
      </c>
    </row>
    <row r="199" spans="1:9" ht="15.6" x14ac:dyDescent="0.3">
      <c r="A199" s="177" t="s">
        <v>108</v>
      </c>
      <c r="B199" s="178"/>
      <c r="C199" s="178"/>
      <c r="D199" s="175">
        <f>SUM(D197:E198)</f>
        <v>0</v>
      </c>
      <c r="E199" s="176"/>
      <c r="F199" s="36" t="s">
        <v>114</v>
      </c>
    </row>
    <row r="200" spans="1:9" ht="18" thickBot="1" x14ac:dyDescent="0.35">
      <c r="A200" s="225" t="s">
        <v>109</v>
      </c>
      <c r="B200" s="226"/>
      <c r="C200" s="226"/>
      <c r="D200" s="223">
        <f>D196-D199</f>
        <v>0</v>
      </c>
      <c r="E200" s="224"/>
      <c r="F200" s="37" t="s">
        <v>115</v>
      </c>
    </row>
    <row r="201" spans="1:9" ht="6.75" customHeight="1" thickTop="1" x14ac:dyDescent="0.25"/>
    <row r="202" spans="1:9" ht="17.399999999999999" x14ac:dyDescent="0.3">
      <c r="A202" s="26" t="s">
        <v>116</v>
      </c>
    </row>
    <row r="203" spans="1:9" ht="17.399999999999999" x14ac:dyDescent="0.3">
      <c r="A203" s="26"/>
    </row>
    <row r="205" spans="1:9" ht="17.399999999999999" x14ac:dyDescent="0.3">
      <c r="A205" s="212" t="s">
        <v>160</v>
      </c>
      <c r="B205" s="212"/>
      <c r="C205" s="212"/>
      <c r="D205" s="212"/>
      <c r="E205" s="212"/>
      <c r="F205" s="212"/>
      <c r="G205" s="212"/>
      <c r="H205" s="212"/>
      <c r="I205" s="212"/>
    </row>
    <row r="206" spans="1:9" ht="7.95" customHeight="1" thickBot="1" x14ac:dyDescent="0.3"/>
    <row r="207" spans="1:9" ht="35.25" customHeight="1" thickTop="1" x14ac:dyDescent="0.3">
      <c r="A207" s="104"/>
      <c r="B207" s="105"/>
      <c r="C207" s="105"/>
      <c r="D207" s="105"/>
      <c r="E207" s="106"/>
      <c r="F207" s="119" t="s">
        <v>151</v>
      </c>
      <c r="G207" s="215"/>
      <c r="H207" s="119" t="s">
        <v>102</v>
      </c>
      <c r="I207" s="120"/>
    </row>
    <row r="208" spans="1:9" ht="15.6" x14ac:dyDescent="0.25">
      <c r="A208" s="79" t="s">
        <v>161</v>
      </c>
      <c r="B208" s="113" t="s">
        <v>142</v>
      </c>
      <c r="C208" s="114"/>
      <c r="D208" s="114"/>
      <c r="E208" s="115"/>
      <c r="F208" s="216"/>
      <c r="G208" s="216"/>
      <c r="H208" s="121"/>
      <c r="I208" s="122"/>
    </row>
    <row r="209" spans="1:9" ht="15.6" x14ac:dyDescent="0.25">
      <c r="A209" s="79" t="s">
        <v>162</v>
      </c>
      <c r="B209" s="113" t="s">
        <v>175</v>
      </c>
      <c r="C209" s="114"/>
      <c r="D209" s="114"/>
      <c r="E209" s="115"/>
      <c r="F209" s="216"/>
      <c r="G209" s="216"/>
      <c r="H209" s="121"/>
      <c r="I209" s="122"/>
    </row>
    <row r="210" spans="1:9" ht="15.6" x14ac:dyDescent="0.25">
      <c r="A210" s="79" t="s">
        <v>163</v>
      </c>
      <c r="B210" s="113" t="s">
        <v>143</v>
      </c>
      <c r="C210" s="114"/>
      <c r="D210" s="114"/>
      <c r="E210" s="115"/>
      <c r="F210" s="216"/>
      <c r="G210" s="216"/>
      <c r="H210" s="121"/>
      <c r="I210" s="122"/>
    </row>
    <row r="211" spans="1:9" ht="15.6" x14ac:dyDescent="0.25">
      <c r="A211" s="79" t="s">
        <v>164</v>
      </c>
      <c r="B211" s="113" t="s">
        <v>144</v>
      </c>
      <c r="C211" s="114"/>
      <c r="D211" s="114"/>
      <c r="E211" s="115"/>
      <c r="F211" s="216"/>
      <c r="G211" s="216"/>
      <c r="H211" s="121"/>
      <c r="I211" s="122"/>
    </row>
    <row r="212" spans="1:9" ht="15.6" x14ac:dyDescent="0.3">
      <c r="A212" s="110"/>
      <c r="B212" s="111"/>
      <c r="C212" s="111"/>
      <c r="D212" s="111"/>
      <c r="E212" s="112"/>
      <c r="F212" s="116" t="s">
        <v>148</v>
      </c>
      <c r="G212" s="117"/>
      <c r="H212" s="117"/>
      <c r="I212" s="118"/>
    </row>
    <row r="213" spans="1:9" ht="31.5" customHeight="1" x14ac:dyDescent="0.25">
      <c r="A213" s="79" t="s">
        <v>165</v>
      </c>
      <c r="B213" s="113" t="s">
        <v>176</v>
      </c>
      <c r="C213" s="114"/>
      <c r="D213" s="114"/>
      <c r="E213" s="115"/>
      <c r="F213" s="107"/>
      <c r="G213" s="108"/>
      <c r="H213" s="108"/>
      <c r="I213" s="109"/>
    </row>
    <row r="214" spans="1:9" ht="15.6" x14ac:dyDescent="0.3">
      <c r="A214" s="110"/>
      <c r="B214" s="111"/>
      <c r="C214" s="111"/>
      <c r="D214" s="111"/>
      <c r="E214" s="112"/>
      <c r="F214" s="116" t="s">
        <v>149</v>
      </c>
      <c r="G214" s="117"/>
      <c r="H214" s="117"/>
      <c r="I214" s="118"/>
    </row>
    <row r="215" spans="1:9" ht="31.5" customHeight="1" x14ac:dyDescent="0.25">
      <c r="A215" s="79" t="s">
        <v>166</v>
      </c>
      <c r="B215" s="113" t="s">
        <v>145</v>
      </c>
      <c r="C215" s="114"/>
      <c r="D215" s="114"/>
      <c r="E215" s="115"/>
      <c r="F215" s="107"/>
      <c r="G215" s="108"/>
      <c r="H215" s="108"/>
      <c r="I215" s="109"/>
    </row>
    <row r="216" spans="1:9" ht="15.6" x14ac:dyDescent="0.3">
      <c r="A216" s="110"/>
      <c r="B216" s="111"/>
      <c r="C216" s="111"/>
      <c r="D216" s="111"/>
      <c r="E216" s="112"/>
      <c r="F216" s="116" t="s">
        <v>150</v>
      </c>
      <c r="G216" s="117"/>
      <c r="H216" s="117"/>
      <c r="I216" s="118"/>
    </row>
    <row r="217" spans="1:9" ht="31.5" customHeight="1" x14ac:dyDescent="0.25">
      <c r="A217" s="79" t="s">
        <v>167</v>
      </c>
      <c r="B217" s="113" t="s">
        <v>147</v>
      </c>
      <c r="C217" s="114"/>
      <c r="D217" s="114"/>
      <c r="E217" s="115"/>
      <c r="F217" s="107"/>
      <c r="G217" s="108"/>
      <c r="H217" s="108"/>
      <c r="I217" s="109"/>
    </row>
    <row r="218" spans="1:9" ht="161.25" customHeight="1" thickBot="1" x14ac:dyDescent="0.3">
      <c r="A218" s="80" t="s">
        <v>168</v>
      </c>
      <c r="B218" s="213" t="s">
        <v>146</v>
      </c>
      <c r="C218" s="213"/>
      <c r="D218" s="213"/>
      <c r="E218" s="213"/>
      <c r="F218" s="213"/>
      <c r="G218" s="213"/>
      <c r="H218" s="213"/>
      <c r="I218" s="214"/>
    </row>
    <row r="219" spans="1:9" ht="15.6" thickTop="1" x14ac:dyDescent="0.25"/>
    <row r="221" spans="1:9" ht="17.399999999999999" x14ac:dyDescent="0.3">
      <c r="A221" s="28" t="s">
        <v>169</v>
      </c>
    </row>
    <row r="222" spans="1:9" ht="7.95" customHeight="1" x14ac:dyDescent="0.25"/>
    <row r="223" spans="1:9" ht="30.75" customHeight="1" x14ac:dyDescent="0.3">
      <c r="A223" s="210" t="s">
        <v>117</v>
      </c>
      <c r="B223" s="211"/>
      <c r="C223" s="211"/>
      <c r="D223" s="211"/>
      <c r="E223" s="211"/>
      <c r="F223" s="211"/>
      <c r="G223" s="211"/>
      <c r="H223" s="211"/>
      <c r="I223" s="211"/>
    </row>
    <row r="226" spans="1:9" ht="15.6" thickBot="1" x14ac:dyDescent="0.3">
      <c r="A226" s="205"/>
      <c r="B226" s="205"/>
      <c r="C226" s="206"/>
      <c r="D226" s="207"/>
      <c r="E226" s="208"/>
      <c r="F226" s="208"/>
      <c r="G226" s="208"/>
      <c r="H226" s="209"/>
      <c r="I226" s="38"/>
    </row>
    <row r="227" spans="1:9" x14ac:dyDescent="0.25">
      <c r="A227" s="204" t="s">
        <v>118</v>
      </c>
      <c r="B227" s="204"/>
      <c r="C227" s="204"/>
      <c r="D227" s="204" t="s">
        <v>119</v>
      </c>
      <c r="E227" s="204"/>
      <c r="F227" s="204"/>
      <c r="G227" s="204"/>
      <c r="H227" s="204"/>
      <c r="I227" s="27" t="s">
        <v>120</v>
      </c>
    </row>
    <row r="228" spans="1:9" x14ac:dyDescent="0.25">
      <c r="A228" s="27"/>
      <c r="B228" s="27"/>
      <c r="C228" s="27"/>
      <c r="D228" s="27"/>
      <c r="E228" s="27"/>
      <c r="F228" s="27"/>
      <c r="G228" s="27"/>
      <c r="H228" s="27"/>
      <c r="I228" s="27"/>
    </row>
    <row r="230" spans="1:9" ht="17.399999999999999" x14ac:dyDescent="0.3">
      <c r="A230" s="98" t="s">
        <v>170</v>
      </c>
      <c r="B230" s="98"/>
      <c r="C230" s="98"/>
      <c r="D230" s="98"/>
      <c r="E230" s="98"/>
      <c r="F230" s="98"/>
      <c r="G230" s="98"/>
      <c r="H230" s="98"/>
      <c r="I230" s="98"/>
    </row>
    <row r="231" spans="1:9" x14ac:dyDescent="0.25">
      <c r="A231" s="221" t="s">
        <v>127</v>
      </c>
      <c r="B231" s="221"/>
      <c r="C231" s="221"/>
      <c r="D231" s="221"/>
      <c r="E231" s="221"/>
      <c r="F231" s="221"/>
      <c r="G231" s="221"/>
      <c r="H231" s="221"/>
      <c r="I231" s="221"/>
    </row>
    <row r="233" spans="1:9" ht="15.6" x14ac:dyDescent="0.3">
      <c r="A233" s="94" t="s">
        <v>129</v>
      </c>
      <c r="B233" s="94"/>
      <c r="C233" s="94"/>
      <c r="D233" s="94"/>
      <c r="E233" s="94"/>
      <c r="F233" s="94"/>
      <c r="G233" s="94"/>
      <c r="H233" s="94"/>
      <c r="I233" s="94"/>
    </row>
    <row r="234" spans="1:9" x14ac:dyDescent="0.25">
      <c r="A234" s="222" t="s">
        <v>130</v>
      </c>
      <c r="B234" s="222"/>
      <c r="C234" s="222"/>
      <c r="D234" s="222"/>
      <c r="E234" s="222"/>
      <c r="F234" s="222"/>
      <c r="G234" s="222"/>
      <c r="H234" s="222"/>
      <c r="I234" s="222"/>
    </row>
    <row r="235" spans="1:9" x14ac:dyDescent="0.25">
      <c r="A235" s="217"/>
      <c r="B235" s="217"/>
      <c r="C235" s="217"/>
      <c r="D235" s="217"/>
      <c r="E235" s="217"/>
      <c r="F235" s="217"/>
      <c r="G235" s="217"/>
      <c r="H235" s="217"/>
      <c r="I235" s="217"/>
    </row>
    <row r="236" spans="1:9" x14ac:dyDescent="0.25">
      <c r="A236" s="217"/>
      <c r="B236" s="217"/>
      <c r="C236" s="217"/>
      <c r="D236" s="217"/>
      <c r="E236" s="217"/>
      <c r="F236" s="217"/>
      <c r="G236" s="217"/>
      <c r="H236" s="217"/>
      <c r="I236" s="217"/>
    </row>
    <row r="237" spans="1:9" x14ac:dyDescent="0.25">
      <c r="A237" s="217"/>
      <c r="B237" s="217"/>
      <c r="C237" s="217"/>
      <c r="D237" s="217"/>
      <c r="E237" s="217"/>
      <c r="F237" s="217"/>
      <c r="G237" s="217"/>
      <c r="H237" s="217"/>
      <c r="I237" s="217"/>
    </row>
    <row r="238" spans="1:9" x14ac:dyDescent="0.25">
      <c r="A238" s="217"/>
      <c r="B238" s="217"/>
      <c r="C238" s="217"/>
      <c r="D238" s="217"/>
      <c r="E238" s="217"/>
      <c r="F238" s="217"/>
      <c r="G238" s="217"/>
      <c r="H238" s="217"/>
      <c r="I238" s="217"/>
    </row>
    <row r="239" spans="1:9" x14ac:dyDescent="0.25">
      <c r="A239" s="217"/>
      <c r="B239" s="217"/>
      <c r="C239" s="217"/>
      <c r="D239" s="217"/>
      <c r="E239" s="217"/>
      <c r="F239" s="217"/>
      <c r="G239" s="217"/>
      <c r="H239" s="217"/>
      <c r="I239" s="217"/>
    </row>
    <row r="240" spans="1:9" x14ac:dyDescent="0.25">
      <c r="A240" s="217"/>
      <c r="B240" s="217"/>
      <c r="C240" s="217"/>
      <c r="D240" s="217"/>
      <c r="E240" s="217"/>
      <c r="F240" s="217"/>
      <c r="G240" s="217"/>
      <c r="H240" s="217"/>
      <c r="I240" s="217"/>
    </row>
    <row r="241" spans="1:9" x14ac:dyDescent="0.25">
      <c r="A241" s="217"/>
      <c r="B241" s="217"/>
      <c r="C241" s="217"/>
      <c r="D241" s="217"/>
      <c r="E241" s="217"/>
      <c r="F241" s="217"/>
      <c r="G241" s="217"/>
      <c r="H241" s="217"/>
      <c r="I241" s="217"/>
    </row>
    <row r="242" spans="1:9" ht="15.75" customHeight="1" x14ac:dyDescent="0.3">
      <c r="A242" s="94" t="s">
        <v>128</v>
      </c>
      <c r="B242" s="94"/>
      <c r="C242" s="94"/>
      <c r="D242" s="94"/>
      <c r="E242" s="94"/>
      <c r="F242" s="94"/>
      <c r="G242" s="94"/>
      <c r="H242" s="94"/>
      <c r="I242" s="94"/>
    </row>
    <row r="243" spans="1:9" x14ac:dyDescent="0.25">
      <c r="A243" s="103" t="s">
        <v>134</v>
      </c>
      <c r="B243" s="103"/>
      <c r="C243" s="103"/>
      <c r="D243" s="103"/>
      <c r="E243" s="103"/>
      <c r="F243" s="103"/>
      <c r="G243" s="103"/>
      <c r="H243" s="103"/>
      <c r="I243" s="103"/>
    </row>
    <row r="244" spans="1:9" x14ac:dyDescent="0.25">
      <c r="A244" s="217"/>
      <c r="B244" s="217"/>
      <c r="C244" s="217"/>
      <c r="D244" s="217"/>
      <c r="E244" s="217"/>
      <c r="F244" s="217"/>
      <c r="G244" s="217"/>
      <c r="H244" s="217"/>
      <c r="I244" s="217"/>
    </row>
    <row r="245" spans="1:9" x14ac:dyDescent="0.25">
      <c r="A245" s="217"/>
      <c r="B245" s="217"/>
      <c r="C245" s="217"/>
      <c r="D245" s="217"/>
      <c r="E245" s="217"/>
      <c r="F245" s="217"/>
      <c r="G245" s="217"/>
      <c r="H245" s="217"/>
      <c r="I245" s="217"/>
    </row>
    <row r="246" spans="1:9" x14ac:dyDescent="0.25">
      <c r="A246" s="217"/>
      <c r="B246" s="217"/>
      <c r="C246" s="217"/>
      <c r="D246" s="217"/>
      <c r="E246" s="217"/>
      <c r="F246" s="217"/>
      <c r="G246" s="217"/>
      <c r="H246" s="217"/>
      <c r="I246" s="217"/>
    </row>
    <row r="247" spans="1:9" x14ac:dyDescent="0.25">
      <c r="A247" s="217"/>
      <c r="B247" s="217"/>
      <c r="C247" s="217"/>
      <c r="D247" s="217"/>
      <c r="E247" s="217"/>
      <c r="F247" s="217"/>
      <c r="G247" s="217"/>
      <c r="H247" s="217"/>
      <c r="I247" s="217"/>
    </row>
    <row r="248" spans="1:9" x14ac:dyDescent="0.25">
      <c r="A248" s="217"/>
      <c r="B248" s="217"/>
      <c r="C248" s="217"/>
      <c r="D248" s="217"/>
      <c r="E248" s="217"/>
      <c r="F248" s="217"/>
      <c r="G248" s="217"/>
      <c r="H248" s="217"/>
      <c r="I248" s="217"/>
    </row>
    <row r="249" spans="1:9" x14ac:dyDescent="0.25">
      <c r="A249" s="217"/>
      <c r="B249" s="217"/>
      <c r="C249" s="217"/>
      <c r="D249" s="217"/>
      <c r="E249" s="217"/>
      <c r="F249" s="217"/>
      <c r="G249" s="217"/>
      <c r="H249" s="217"/>
      <c r="I249" s="217"/>
    </row>
    <row r="250" spans="1:9" x14ac:dyDescent="0.25">
      <c r="A250" s="217"/>
      <c r="B250" s="217"/>
      <c r="C250" s="217"/>
      <c r="D250" s="217"/>
      <c r="E250" s="217"/>
      <c r="F250" s="217"/>
      <c r="G250" s="217"/>
      <c r="H250" s="217"/>
      <c r="I250" s="217"/>
    </row>
    <row r="251" spans="1:9" ht="15.6" x14ac:dyDescent="0.3">
      <c r="A251" s="94" t="s">
        <v>131</v>
      </c>
      <c r="B251" s="94"/>
      <c r="C251" s="94"/>
      <c r="D251" s="94"/>
      <c r="E251" s="94"/>
      <c r="F251" s="94"/>
      <c r="G251" s="94"/>
      <c r="H251" s="94"/>
      <c r="I251" s="94"/>
    </row>
    <row r="252" spans="1:9" x14ac:dyDescent="0.25">
      <c r="A252" s="103" t="s">
        <v>132</v>
      </c>
      <c r="B252" s="103"/>
      <c r="C252" s="103"/>
      <c r="D252" s="103"/>
      <c r="E252" s="103"/>
      <c r="F252" s="103"/>
      <c r="G252" s="103"/>
      <c r="H252" s="103"/>
      <c r="I252" s="103"/>
    </row>
    <row r="253" spans="1:9" x14ac:dyDescent="0.25">
      <c r="A253" s="217"/>
      <c r="B253" s="217"/>
      <c r="C253" s="217"/>
      <c r="D253" s="217"/>
      <c r="E253" s="217"/>
      <c r="F253" s="217"/>
      <c r="G253" s="217"/>
      <c r="H253" s="217"/>
      <c r="I253" s="217"/>
    </row>
    <row r="254" spans="1:9" x14ac:dyDescent="0.25">
      <c r="A254" s="217"/>
      <c r="B254" s="217"/>
      <c r="C254" s="217"/>
      <c r="D254" s="217"/>
      <c r="E254" s="217"/>
      <c r="F254" s="217"/>
      <c r="G254" s="217"/>
      <c r="H254" s="217"/>
      <c r="I254" s="217"/>
    </row>
    <row r="255" spans="1:9" x14ac:dyDescent="0.25">
      <c r="A255" s="217"/>
      <c r="B255" s="217"/>
      <c r="C255" s="217"/>
      <c r="D255" s="217"/>
      <c r="E255" s="217"/>
      <c r="F255" s="217"/>
      <c r="G255" s="217"/>
      <c r="H255" s="217"/>
      <c r="I255" s="217"/>
    </row>
    <row r="256" spans="1:9" x14ac:dyDescent="0.25">
      <c r="A256" s="217"/>
      <c r="B256" s="217"/>
      <c r="C256" s="217"/>
      <c r="D256" s="217"/>
      <c r="E256" s="217"/>
      <c r="F256" s="217"/>
      <c r="G256" s="217"/>
      <c r="H256" s="217"/>
      <c r="I256" s="217"/>
    </row>
    <row r="257" spans="1:9" x14ac:dyDescent="0.25">
      <c r="A257" s="217"/>
      <c r="B257" s="217"/>
      <c r="C257" s="217"/>
      <c r="D257" s="217"/>
      <c r="E257" s="217"/>
      <c r="F257" s="217"/>
      <c r="G257" s="217"/>
      <c r="H257" s="217"/>
      <c r="I257" s="217"/>
    </row>
    <row r="258" spans="1:9" x14ac:dyDescent="0.25">
      <c r="A258" s="217"/>
      <c r="B258" s="217"/>
      <c r="C258" s="217"/>
      <c r="D258" s="217"/>
      <c r="E258" s="217"/>
      <c r="F258" s="217"/>
      <c r="G258" s="217"/>
      <c r="H258" s="217"/>
      <c r="I258" s="217"/>
    </row>
    <row r="259" spans="1:9" x14ac:dyDescent="0.25">
      <c r="A259" s="217"/>
      <c r="B259" s="217"/>
      <c r="C259" s="217"/>
      <c r="D259" s="217"/>
      <c r="E259" s="217"/>
      <c r="F259" s="217"/>
      <c r="G259" s="217"/>
      <c r="H259" s="217"/>
      <c r="I259" s="217"/>
    </row>
    <row r="260" spans="1:9" ht="15.6" x14ac:dyDescent="0.3">
      <c r="A260" s="94" t="s">
        <v>133</v>
      </c>
      <c r="B260" s="94"/>
      <c r="C260" s="94"/>
      <c r="D260" s="94"/>
      <c r="E260" s="94"/>
      <c r="F260" s="94"/>
      <c r="G260" s="94"/>
      <c r="H260" s="94"/>
      <c r="I260" s="94"/>
    </row>
    <row r="261" spans="1:9" x14ac:dyDescent="0.25">
      <c r="A261" s="103" t="s">
        <v>135</v>
      </c>
      <c r="B261" s="103"/>
      <c r="C261" s="103"/>
      <c r="D261" s="103"/>
      <c r="E261" s="103"/>
      <c r="F261" s="103"/>
      <c r="G261" s="103"/>
      <c r="H261" s="103"/>
      <c r="I261" s="103"/>
    </row>
    <row r="262" spans="1:9" x14ac:dyDescent="0.25">
      <c r="A262" s="103" t="s">
        <v>136</v>
      </c>
      <c r="B262" s="103"/>
      <c r="C262" s="103"/>
      <c r="D262" s="103"/>
      <c r="E262" s="103"/>
      <c r="F262" s="103"/>
      <c r="G262" s="103"/>
      <c r="H262" s="103"/>
      <c r="I262" s="103"/>
    </row>
    <row r="263" spans="1:9" x14ac:dyDescent="0.25">
      <c r="A263" s="217"/>
      <c r="B263" s="217"/>
      <c r="C263" s="217"/>
      <c r="D263" s="217"/>
      <c r="E263" s="217"/>
      <c r="F263" s="217"/>
      <c r="G263" s="217"/>
      <c r="H263" s="217"/>
      <c r="I263" s="217"/>
    </row>
    <row r="264" spans="1:9" x14ac:dyDescent="0.25">
      <c r="A264" s="217"/>
      <c r="B264" s="217"/>
      <c r="C264" s="217"/>
      <c r="D264" s="217"/>
      <c r="E264" s="217"/>
      <c r="F264" s="217"/>
      <c r="G264" s="217"/>
      <c r="H264" s="217"/>
      <c r="I264" s="217"/>
    </row>
    <row r="265" spans="1:9" x14ac:dyDescent="0.25">
      <c r="A265" s="217"/>
      <c r="B265" s="217"/>
      <c r="C265" s="217"/>
      <c r="D265" s="217"/>
      <c r="E265" s="217"/>
      <c r="F265" s="217"/>
      <c r="G265" s="217"/>
      <c r="H265" s="217"/>
      <c r="I265" s="217"/>
    </row>
    <row r="266" spans="1:9" x14ac:dyDescent="0.25">
      <c r="A266" s="217"/>
      <c r="B266" s="217"/>
      <c r="C266" s="217"/>
      <c r="D266" s="217"/>
      <c r="E266" s="217"/>
      <c r="F266" s="217"/>
      <c r="G266" s="217"/>
      <c r="H266" s="217"/>
      <c r="I266" s="217"/>
    </row>
    <row r="267" spans="1:9" x14ac:dyDescent="0.25">
      <c r="A267" s="217"/>
      <c r="B267" s="217"/>
      <c r="C267" s="217"/>
      <c r="D267" s="217"/>
      <c r="E267" s="217"/>
      <c r="F267" s="217"/>
      <c r="G267" s="217"/>
      <c r="H267" s="217"/>
      <c r="I267" s="217"/>
    </row>
    <row r="268" spans="1:9" x14ac:dyDescent="0.25">
      <c r="A268" s="217"/>
      <c r="B268" s="217"/>
      <c r="C268" s="217"/>
      <c r="D268" s="217"/>
      <c r="E268" s="217"/>
      <c r="F268" s="217"/>
      <c r="G268" s="217"/>
      <c r="H268" s="217"/>
      <c r="I268" s="217"/>
    </row>
    <row r="269" spans="1:9" x14ac:dyDescent="0.25">
      <c r="A269" s="217"/>
      <c r="B269" s="217"/>
      <c r="C269" s="217"/>
      <c r="D269" s="217"/>
      <c r="E269" s="217"/>
      <c r="F269" s="217"/>
      <c r="G269" s="217"/>
      <c r="H269" s="217"/>
      <c r="I269" s="217"/>
    </row>
    <row r="270" spans="1:9" x14ac:dyDescent="0.25">
      <c r="A270" s="217"/>
      <c r="B270" s="217"/>
      <c r="C270" s="217"/>
      <c r="D270" s="217"/>
      <c r="E270" s="217"/>
      <c r="F270" s="217"/>
      <c r="G270" s="217"/>
      <c r="H270" s="217"/>
      <c r="I270" s="217"/>
    </row>
    <row r="271" spans="1:9" x14ac:dyDescent="0.25">
      <c r="A271" s="27"/>
      <c r="B271" s="27"/>
      <c r="C271" s="27"/>
      <c r="D271" s="27"/>
      <c r="E271" s="27"/>
      <c r="F271" s="27"/>
      <c r="G271" s="27"/>
      <c r="H271" s="27"/>
      <c r="I271" s="27"/>
    </row>
    <row r="272" spans="1:9" ht="17.399999999999999" x14ac:dyDescent="0.3">
      <c r="A272" s="5" t="s">
        <v>23</v>
      </c>
      <c r="B272" s="4"/>
      <c r="C272" s="4"/>
      <c r="D272" s="4"/>
      <c r="E272" s="4"/>
      <c r="F272" s="4"/>
      <c r="G272" s="4"/>
      <c r="H272" s="4"/>
    </row>
    <row r="273" spans="1:21" ht="16.2" thickBot="1" x14ac:dyDescent="0.35">
      <c r="A273" s="7" t="s">
        <v>24</v>
      </c>
      <c r="B273" s="4"/>
      <c r="C273" s="4"/>
      <c r="D273" s="201"/>
      <c r="E273" s="201"/>
      <c r="F273" s="201"/>
      <c r="G273" s="201"/>
      <c r="H273" s="201"/>
      <c r="I273" s="201"/>
    </row>
    <row r="274" spans="1:21" ht="16.2" thickTop="1" x14ac:dyDescent="0.3">
      <c r="A274" s="192" t="s">
        <v>53</v>
      </c>
      <c r="B274" s="10" t="s">
        <v>25</v>
      </c>
      <c r="C274" s="57"/>
      <c r="D274" s="57"/>
      <c r="E274" s="57"/>
      <c r="F274" s="57"/>
      <c r="G274" s="57"/>
      <c r="H274" s="57"/>
      <c r="I274" s="57"/>
      <c r="J274" s="57"/>
      <c r="K274" s="57"/>
      <c r="L274" s="57"/>
      <c r="M274" s="57"/>
      <c r="N274" s="57"/>
      <c r="O274" s="57"/>
      <c r="P274" s="58"/>
      <c r="Q274" s="59"/>
      <c r="R274" s="59"/>
      <c r="S274" s="59"/>
      <c r="T274" s="60"/>
      <c r="U274" s="17"/>
    </row>
    <row r="275" spans="1:21" ht="16.2" thickBot="1" x14ac:dyDescent="0.35">
      <c r="A275" s="193"/>
      <c r="B275" s="11" t="s">
        <v>26</v>
      </c>
      <c r="C275" s="61"/>
      <c r="D275" s="61"/>
      <c r="E275" s="61"/>
      <c r="F275" s="61"/>
      <c r="G275" s="61"/>
      <c r="H275" s="61"/>
      <c r="I275" s="61"/>
      <c r="J275" s="61"/>
      <c r="K275" s="61"/>
      <c r="L275" s="61"/>
      <c r="M275" s="61"/>
      <c r="N275" s="61"/>
      <c r="O275" s="61"/>
      <c r="P275" s="62"/>
      <c r="Q275" s="62"/>
      <c r="R275" s="62"/>
      <c r="S275" s="62"/>
      <c r="T275" s="63"/>
      <c r="U275" s="18" t="s">
        <v>27</v>
      </c>
    </row>
    <row r="276" spans="1:21" ht="15.75" customHeight="1" x14ac:dyDescent="0.3">
      <c r="A276" s="194" t="s">
        <v>54</v>
      </c>
      <c r="B276" s="12" t="s">
        <v>28</v>
      </c>
      <c r="C276" s="64"/>
      <c r="D276" s="64"/>
      <c r="E276" s="64"/>
      <c r="F276" s="64"/>
      <c r="G276" s="64"/>
      <c r="H276" s="64"/>
      <c r="I276" s="64"/>
      <c r="J276" s="64"/>
      <c r="K276" s="64"/>
      <c r="L276" s="64"/>
      <c r="M276" s="64"/>
      <c r="N276" s="64"/>
      <c r="O276" s="64"/>
      <c r="P276" s="65"/>
      <c r="Q276" s="65"/>
      <c r="R276" s="65"/>
      <c r="S276" s="65"/>
      <c r="T276" s="66"/>
      <c r="U276" s="23">
        <f t="shared" ref="U276:U293" si="2">SUM(C276:T276)</f>
        <v>0</v>
      </c>
    </row>
    <row r="277" spans="1:21" ht="15.6" x14ac:dyDescent="0.3">
      <c r="A277" s="195"/>
      <c r="B277" s="13" t="s">
        <v>29</v>
      </c>
      <c r="C277" s="67"/>
      <c r="D277" s="67"/>
      <c r="E277" s="67"/>
      <c r="F277" s="67"/>
      <c r="G277" s="67"/>
      <c r="H277" s="67"/>
      <c r="I277" s="67"/>
      <c r="J277" s="67"/>
      <c r="K277" s="67"/>
      <c r="L277" s="67"/>
      <c r="M277" s="67"/>
      <c r="N277" s="67"/>
      <c r="O277" s="67"/>
      <c r="P277" s="68"/>
      <c r="Q277" s="68"/>
      <c r="R277" s="68"/>
      <c r="S277" s="68"/>
      <c r="T277" s="69"/>
      <c r="U277" s="23">
        <f t="shared" si="2"/>
        <v>0</v>
      </c>
    </row>
    <row r="278" spans="1:21" ht="15.6" x14ac:dyDescent="0.3">
      <c r="A278" s="195"/>
      <c r="B278" s="13" t="s">
        <v>30</v>
      </c>
      <c r="C278" s="67"/>
      <c r="D278" s="67"/>
      <c r="E278" s="67"/>
      <c r="F278" s="67"/>
      <c r="G278" s="67"/>
      <c r="H278" s="67"/>
      <c r="I278" s="67"/>
      <c r="J278" s="67"/>
      <c r="K278" s="67"/>
      <c r="L278" s="67"/>
      <c r="M278" s="67"/>
      <c r="N278" s="67"/>
      <c r="O278" s="67"/>
      <c r="P278" s="68"/>
      <c r="Q278" s="68"/>
      <c r="R278" s="68"/>
      <c r="S278" s="68"/>
      <c r="T278" s="69"/>
      <c r="U278" s="23">
        <f t="shared" si="2"/>
        <v>0</v>
      </c>
    </row>
    <row r="279" spans="1:21" ht="18.600000000000001" thickBot="1" x14ac:dyDescent="0.35">
      <c r="A279" s="196"/>
      <c r="B279" s="16" t="s">
        <v>31</v>
      </c>
      <c r="C279" s="61"/>
      <c r="D279" s="61"/>
      <c r="E279" s="61"/>
      <c r="F279" s="61"/>
      <c r="G279" s="61"/>
      <c r="H279" s="61"/>
      <c r="I279" s="61"/>
      <c r="J279" s="61"/>
      <c r="K279" s="61"/>
      <c r="L279" s="61"/>
      <c r="M279" s="61"/>
      <c r="N279" s="61"/>
      <c r="O279" s="61"/>
      <c r="P279" s="62"/>
      <c r="Q279" s="62"/>
      <c r="R279" s="62"/>
      <c r="S279" s="62"/>
      <c r="T279" s="63"/>
      <c r="U279" s="24">
        <f t="shared" si="2"/>
        <v>0</v>
      </c>
    </row>
    <row r="280" spans="1:21" ht="34.5" customHeight="1" x14ac:dyDescent="0.3">
      <c r="A280" s="194" t="s">
        <v>55</v>
      </c>
      <c r="B280" s="15" t="s">
        <v>51</v>
      </c>
      <c r="C280" s="64"/>
      <c r="D280" s="64"/>
      <c r="E280" s="64"/>
      <c r="F280" s="64"/>
      <c r="G280" s="64"/>
      <c r="H280" s="64"/>
      <c r="I280" s="64"/>
      <c r="J280" s="64"/>
      <c r="K280" s="64"/>
      <c r="L280" s="64"/>
      <c r="M280" s="64"/>
      <c r="N280" s="64"/>
      <c r="O280" s="64"/>
      <c r="P280" s="65"/>
      <c r="Q280" s="65"/>
      <c r="R280" s="65"/>
      <c r="S280" s="65"/>
      <c r="T280" s="66"/>
      <c r="U280" s="23">
        <f t="shared" si="2"/>
        <v>0</v>
      </c>
    </row>
    <row r="281" spans="1:21" ht="15.6" x14ac:dyDescent="0.3">
      <c r="A281" s="195"/>
      <c r="B281" s="13" t="s">
        <v>32</v>
      </c>
      <c r="C281" s="67"/>
      <c r="D281" s="67"/>
      <c r="E281" s="67"/>
      <c r="F281" s="67"/>
      <c r="G281" s="67"/>
      <c r="H281" s="67"/>
      <c r="I281" s="67"/>
      <c r="J281" s="67"/>
      <c r="K281" s="67"/>
      <c r="L281" s="67"/>
      <c r="M281" s="67"/>
      <c r="N281" s="67"/>
      <c r="O281" s="67"/>
      <c r="P281" s="68"/>
      <c r="Q281" s="68"/>
      <c r="R281" s="68"/>
      <c r="S281" s="68"/>
      <c r="T281" s="69"/>
      <c r="U281" s="23">
        <f t="shared" si="2"/>
        <v>0</v>
      </c>
    </row>
    <row r="282" spans="1:21" ht="15.6" x14ac:dyDescent="0.3">
      <c r="A282" s="195"/>
      <c r="B282" s="13" t="s">
        <v>33</v>
      </c>
      <c r="C282" s="67"/>
      <c r="D282" s="67"/>
      <c r="E282" s="67"/>
      <c r="F282" s="67"/>
      <c r="G282" s="67"/>
      <c r="H282" s="67"/>
      <c r="I282" s="67"/>
      <c r="J282" s="67"/>
      <c r="K282" s="67"/>
      <c r="L282" s="67"/>
      <c r="M282" s="67"/>
      <c r="N282" s="67"/>
      <c r="O282" s="67"/>
      <c r="P282" s="68"/>
      <c r="Q282" s="68"/>
      <c r="R282" s="68"/>
      <c r="S282" s="68"/>
      <c r="T282" s="69"/>
      <c r="U282" s="23">
        <f t="shared" si="2"/>
        <v>0</v>
      </c>
    </row>
    <row r="283" spans="1:21" ht="18" x14ac:dyDescent="0.3">
      <c r="A283" s="195"/>
      <c r="B283" s="13" t="s">
        <v>34</v>
      </c>
      <c r="C283" s="67"/>
      <c r="D283" s="67"/>
      <c r="E283" s="67"/>
      <c r="F283" s="67"/>
      <c r="G283" s="67"/>
      <c r="H283" s="67"/>
      <c r="I283" s="67"/>
      <c r="J283" s="67"/>
      <c r="K283" s="67"/>
      <c r="L283" s="67"/>
      <c r="M283" s="67"/>
      <c r="N283" s="67"/>
      <c r="O283" s="67"/>
      <c r="P283" s="68"/>
      <c r="Q283" s="68"/>
      <c r="R283" s="68"/>
      <c r="S283" s="68"/>
      <c r="T283" s="69"/>
      <c r="U283" s="23">
        <f t="shared" si="2"/>
        <v>0</v>
      </c>
    </row>
    <row r="284" spans="1:21" ht="18" x14ac:dyDescent="0.3">
      <c r="A284" s="195"/>
      <c r="B284" s="13" t="s">
        <v>35</v>
      </c>
      <c r="C284" s="67"/>
      <c r="D284" s="67"/>
      <c r="E284" s="67"/>
      <c r="F284" s="67"/>
      <c r="G284" s="67"/>
      <c r="H284" s="67"/>
      <c r="I284" s="67"/>
      <c r="J284" s="67"/>
      <c r="K284" s="67"/>
      <c r="L284" s="67"/>
      <c r="M284" s="67"/>
      <c r="N284" s="67"/>
      <c r="O284" s="67"/>
      <c r="P284" s="68"/>
      <c r="Q284" s="68"/>
      <c r="R284" s="68"/>
      <c r="S284" s="68"/>
      <c r="T284" s="69"/>
      <c r="U284" s="23">
        <f t="shared" si="2"/>
        <v>0</v>
      </c>
    </row>
    <row r="285" spans="1:21" ht="15.6" x14ac:dyDescent="0.3">
      <c r="A285" s="195"/>
      <c r="B285" s="13" t="s">
        <v>36</v>
      </c>
      <c r="C285" s="67"/>
      <c r="D285" s="67"/>
      <c r="E285" s="67"/>
      <c r="F285" s="67"/>
      <c r="G285" s="67"/>
      <c r="H285" s="67"/>
      <c r="I285" s="67"/>
      <c r="J285" s="67"/>
      <c r="K285" s="67"/>
      <c r="L285" s="67"/>
      <c r="M285" s="67"/>
      <c r="N285" s="67"/>
      <c r="O285" s="67"/>
      <c r="P285" s="68"/>
      <c r="Q285" s="68"/>
      <c r="R285" s="68"/>
      <c r="S285" s="68"/>
      <c r="T285" s="69"/>
      <c r="U285" s="23">
        <f t="shared" si="2"/>
        <v>0</v>
      </c>
    </row>
    <row r="286" spans="1:21" ht="15.6" x14ac:dyDescent="0.3">
      <c r="A286" s="195"/>
      <c r="B286" s="13" t="s">
        <v>37</v>
      </c>
      <c r="C286" s="67"/>
      <c r="D286" s="67"/>
      <c r="E286" s="67"/>
      <c r="F286" s="67"/>
      <c r="G286" s="67"/>
      <c r="H286" s="67"/>
      <c r="I286" s="67"/>
      <c r="J286" s="67"/>
      <c r="K286" s="67"/>
      <c r="L286" s="67"/>
      <c r="M286" s="67"/>
      <c r="N286" s="67"/>
      <c r="O286" s="67"/>
      <c r="P286" s="68"/>
      <c r="Q286" s="68"/>
      <c r="R286" s="68"/>
      <c r="S286" s="68"/>
      <c r="T286" s="69"/>
      <c r="U286" s="23">
        <f t="shared" si="2"/>
        <v>0</v>
      </c>
    </row>
    <row r="287" spans="1:21" ht="31.2" x14ac:dyDescent="0.3">
      <c r="A287" s="195"/>
      <c r="B287" s="14" t="s">
        <v>42</v>
      </c>
      <c r="C287" s="67"/>
      <c r="D287" s="67"/>
      <c r="E287" s="67"/>
      <c r="F287" s="67"/>
      <c r="G287" s="67"/>
      <c r="H287" s="67"/>
      <c r="I287" s="67"/>
      <c r="J287" s="67"/>
      <c r="K287" s="67"/>
      <c r="L287" s="67"/>
      <c r="M287" s="67"/>
      <c r="N287" s="67"/>
      <c r="O287" s="67"/>
      <c r="P287" s="68"/>
      <c r="Q287" s="68"/>
      <c r="R287" s="68"/>
      <c r="S287" s="68"/>
      <c r="T287" s="69"/>
      <c r="U287" s="23">
        <f t="shared" si="2"/>
        <v>0</v>
      </c>
    </row>
    <row r="288" spans="1:21" ht="31.2" x14ac:dyDescent="0.3">
      <c r="A288" s="195"/>
      <c r="B288" s="14" t="s">
        <v>43</v>
      </c>
      <c r="C288" s="67"/>
      <c r="D288" s="67"/>
      <c r="E288" s="67"/>
      <c r="F288" s="67"/>
      <c r="G288" s="67"/>
      <c r="H288" s="67"/>
      <c r="I288" s="67"/>
      <c r="J288" s="67"/>
      <c r="K288" s="67"/>
      <c r="L288" s="67"/>
      <c r="M288" s="67"/>
      <c r="N288" s="67"/>
      <c r="O288" s="67"/>
      <c r="P288" s="68"/>
      <c r="Q288" s="68"/>
      <c r="R288" s="68"/>
      <c r="S288" s="68"/>
      <c r="T288" s="69"/>
      <c r="U288" s="23">
        <f t="shared" si="2"/>
        <v>0</v>
      </c>
    </row>
    <row r="289" spans="1:21" ht="15.6" x14ac:dyDescent="0.3">
      <c r="A289" s="195"/>
      <c r="B289" s="13" t="s">
        <v>44</v>
      </c>
      <c r="C289" s="67"/>
      <c r="D289" s="67"/>
      <c r="E289" s="67"/>
      <c r="F289" s="67"/>
      <c r="G289" s="67"/>
      <c r="H289" s="67"/>
      <c r="I289" s="67"/>
      <c r="J289" s="67"/>
      <c r="K289" s="67"/>
      <c r="L289" s="67"/>
      <c r="M289" s="67"/>
      <c r="N289" s="67"/>
      <c r="O289" s="67"/>
      <c r="P289" s="68"/>
      <c r="Q289" s="68"/>
      <c r="R289" s="68"/>
      <c r="S289" s="68"/>
      <c r="T289" s="69"/>
      <c r="U289" s="23">
        <f t="shared" si="2"/>
        <v>0</v>
      </c>
    </row>
    <row r="290" spans="1:21" ht="15.6" x14ac:dyDescent="0.3">
      <c r="A290" s="195"/>
      <c r="B290" s="13" t="s">
        <v>38</v>
      </c>
      <c r="C290" s="67"/>
      <c r="D290" s="67"/>
      <c r="E290" s="67"/>
      <c r="F290" s="67"/>
      <c r="G290" s="67"/>
      <c r="H290" s="67"/>
      <c r="I290" s="67"/>
      <c r="J290" s="67"/>
      <c r="K290" s="67"/>
      <c r="L290" s="67"/>
      <c r="M290" s="67"/>
      <c r="N290" s="67"/>
      <c r="O290" s="67"/>
      <c r="P290" s="68"/>
      <c r="Q290" s="68"/>
      <c r="R290" s="68"/>
      <c r="S290" s="68"/>
      <c r="T290" s="69"/>
      <c r="U290" s="23">
        <f t="shared" si="2"/>
        <v>0</v>
      </c>
    </row>
    <row r="291" spans="1:21" ht="31.2" x14ac:dyDescent="0.3">
      <c r="A291" s="195"/>
      <c r="B291" s="14" t="s">
        <v>39</v>
      </c>
      <c r="C291" s="67"/>
      <c r="D291" s="67"/>
      <c r="E291" s="67"/>
      <c r="F291" s="67"/>
      <c r="G291" s="67"/>
      <c r="H291" s="67"/>
      <c r="I291" s="67"/>
      <c r="J291" s="67"/>
      <c r="K291" s="67"/>
      <c r="L291" s="67"/>
      <c r="M291" s="67"/>
      <c r="N291" s="67"/>
      <c r="O291" s="67"/>
      <c r="P291" s="68"/>
      <c r="Q291" s="68"/>
      <c r="R291" s="68"/>
      <c r="S291" s="68"/>
      <c r="T291" s="69"/>
      <c r="U291" s="23">
        <f t="shared" si="2"/>
        <v>0</v>
      </c>
    </row>
    <row r="292" spans="1:21" ht="15.6" x14ac:dyDescent="0.3">
      <c r="A292" s="195"/>
      <c r="B292" s="13" t="s">
        <v>40</v>
      </c>
      <c r="C292" s="67"/>
      <c r="D292" s="67"/>
      <c r="E292" s="67"/>
      <c r="F292" s="67"/>
      <c r="G292" s="67"/>
      <c r="H292" s="67"/>
      <c r="I292" s="67"/>
      <c r="J292" s="67"/>
      <c r="K292" s="67"/>
      <c r="L292" s="67"/>
      <c r="M292" s="67"/>
      <c r="N292" s="67"/>
      <c r="O292" s="67"/>
      <c r="P292" s="68"/>
      <c r="Q292" s="68"/>
      <c r="R292" s="68"/>
      <c r="S292" s="68"/>
      <c r="T292" s="69"/>
      <c r="U292" s="23">
        <f t="shared" si="2"/>
        <v>0</v>
      </c>
    </row>
    <row r="293" spans="1:21" ht="46.8" x14ac:dyDescent="0.3">
      <c r="A293" s="195"/>
      <c r="B293" s="14" t="s">
        <v>45</v>
      </c>
      <c r="C293" s="67"/>
      <c r="D293" s="67"/>
      <c r="E293" s="67"/>
      <c r="F293" s="67"/>
      <c r="G293" s="67"/>
      <c r="H293" s="67"/>
      <c r="I293" s="67"/>
      <c r="J293" s="67"/>
      <c r="K293" s="67"/>
      <c r="L293" s="67"/>
      <c r="M293" s="67"/>
      <c r="N293" s="67"/>
      <c r="O293" s="67"/>
      <c r="P293" s="68"/>
      <c r="Q293" s="68"/>
      <c r="R293" s="68"/>
      <c r="S293" s="68"/>
      <c r="T293" s="69"/>
      <c r="U293" s="23">
        <f t="shared" si="2"/>
        <v>0</v>
      </c>
    </row>
    <row r="294" spans="1:21" ht="15.6" x14ac:dyDescent="0.3">
      <c r="A294" s="195"/>
      <c r="B294" s="19" t="s">
        <v>46</v>
      </c>
      <c r="C294" s="70"/>
      <c r="D294" s="70"/>
      <c r="E294" s="70"/>
      <c r="F294" s="70"/>
      <c r="G294" s="70"/>
      <c r="H294" s="70"/>
      <c r="I294" s="70"/>
      <c r="J294" s="70"/>
      <c r="K294" s="70"/>
      <c r="L294" s="70"/>
      <c r="M294" s="70"/>
      <c r="N294" s="70"/>
      <c r="O294" s="70"/>
      <c r="P294" s="71"/>
      <c r="Q294" s="71"/>
      <c r="R294" s="71"/>
      <c r="S294" s="71"/>
      <c r="T294" s="72"/>
      <c r="U294" s="20"/>
    </row>
    <row r="295" spans="1:21" ht="15.6" x14ac:dyDescent="0.3">
      <c r="A295" s="195"/>
      <c r="B295" s="12" t="s">
        <v>41</v>
      </c>
      <c r="C295" s="64"/>
      <c r="D295" s="64"/>
      <c r="E295" s="64"/>
      <c r="F295" s="64"/>
      <c r="G295" s="64"/>
      <c r="H295" s="64"/>
      <c r="I295" s="64"/>
      <c r="J295" s="64"/>
      <c r="K295" s="64"/>
      <c r="L295" s="64"/>
      <c r="M295" s="64"/>
      <c r="N295" s="64"/>
      <c r="O295" s="64"/>
      <c r="P295" s="65"/>
      <c r="Q295" s="65"/>
      <c r="R295" s="65"/>
      <c r="S295" s="65"/>
      <c r="T295" s="66"/>
      <c r="U295" s="23">
        <f>SUM(C295:T295)</f>
        <v>0</v>
      </c>
    </row>
    <row r="296" spans="1:21" ht="15.6" x14ac:dyDescent="0.3">
      <c r="A296" s="195"/>
      <c r="B296" s="19" t="s">
        <v>47</v>
      </c>
      <c r="C296" s="70"/>
      <c r="D296" s="70"/>
      <c r="E296" s="70"/>
      <c r="F296" s="70"/>
      <c r="G296" s="70"/>
      <c r="H296" s="70"/>
      <c r="I296" s="70"/>
      <c r="J296" s="70"/>
      <c r="K296" s="70"/>
      <c r="L296" s="70"/>
      <c r="M296" s="70"/>
      <c r="N296" s="70"/>
      <c r="O296" s="70"/>
      <c r="P296" s="71"/>
      <c r="Q296" s="71"/>
      <c r="R296" s="71"/>
      <c r="S296" s="71"/>
      <c r="T296" s="72"/>
      <c r="U296" s="20"/>
    </row>
    <row r="297" spans="1:21" ht="15.6" x14ac:dyDescent="0.3">
      <c r="A297" s="195"/>
      <c r="B297" s="12" t="s">
        <v>41</v>
      </c>
      <c r="C297" s="64"/>
      <c r="D297" s="64"/>
      <c r="E297" s="64"/>
      <c r="F297" s="64"/>
      <c r="G297" s="64"/>
      <c r="H297" s="64"/>
      <c r="I297" s="64"/>
      <c r="J297" s="64"/>
      <c r="K297" s="64"/>
      <c r="L297" s="64"/>
      <c r="M297" s="64"/>
      <c r="N297" s="64"/>
      <c r="O297" s="64"/>
      <c r="P297" s="65"/>
      <c r="Q297" s="65"/>
      <c r="R297" s="65"/>
      <c r="S297" s="65"/>
      <c r="T297" s="66"/>
      <c r="U297" s="23">
        <f>SUM(C297:T297)</f>
        <v>0</v>
      </c>
    </row>
    <row r="298" spans="1:21" ht="15.6" x14ac:dyDescent="0.3">
      <c r="A298" s="195"/>
      <c r="B298" s="19" t="s">
        <v>48</v>
      </c>
      <c r="C298" s="70"/>
      <c r="D298" s="70"/>
      <c r="E298" s="70"/>
      <c r="F298" s="70"/>
      <c r="G298" s="70"/>
      <c r="H298" s="70"/>
      <c r="I298" s="70"/>
      <c r="J298" s="70"/>
      <c r="K298" s="70"/>
      <c r="L298" s="70"/>
      <c r="M298" s="70"/>
      <c r="N298" s="70"/>
      <c r="O298" s="70"/>
      <c r="P298" s="71"/>
      <c r="Q298" s="71"/>
      <c r="R298" s="71"/>
      <c r="S298" s="71"/>
      <c r="T298" s="72"/>
      <c r="U298" s="20"/>
    </row>
    <row r="299" spans="1:21" ht="15.6" x14ac:dyDescent="0.3">
      <c r="A299" s="195"/>
      <c r="B299" s="12" t="s">
        <v>41</v>
      </c>
      <c r="C299" s="64"/>
      <c r="D299" s="64"/>
      <c r="E299" s="64"/>
      <c r="F299" s="64"/>
      <c r="G299" s="64"/>
      <c r="H299" s="64"/>
      <c r="I299" s="64"/>
      <c r="J299" s="64"/>
      <c r="K299" s="64"/>
      <c r="L299" s="64"/>
      <c r="M299" s="64"/>
      <c r="N299" s="64"/>
      <c r="O299" s="64"/>
      <c r="P299" s="65"/>
      <c r="Q299" s="65"/>
      <c r="R299" s="65"/>
      <c r="S299" s="65"/>
      <c r="T299" s="66"/>
      <c r="U299" s="23">
        <f>SUM(C299:T299)</f>
        <v>0</v>
      </c>
    </row>
    <row r="300" spans="1:21" ht="15.6" x14ac:dyDescent="0.3">
      <c r="A300" s="195"/>
      <c r="B300" s="19" t="s">
        <v>49</v>
      </c>
      <c r="C300" s="70"/>
      <c r="D300" s="70"/>
      <c r="E300" s="70"/>
      <c r="F300" s="70"/>
      <c r="G300" s="70"/>
      <c r="H300" s="70"/>
      <c r="I300" s="70"/>
      <c r="J300" s="70"/>
      <c r="K300" s="70"/>
      <c r="L300" s="70"/>
      <c r="M300" s="70"/>
      <c r="N300" s="70"/>
      <c r="O300" s="70"/>
      <c r="P300" s="71"/>
      <c r="Q300" s="71"/>
      <c r="R300" s="71"/>
      <c r="S300" s="71"/>
      <c r="T300" s="72"/>
      <c r="U300" s="20"/>
    </row>
    <row r="301" spans="1:21" ht="15.6" x14ac:dyDescent="0.3">
      <c r="A301" s="195"/>
      <c r="B301" s="12" t="s">
        <v>41</v>
      </c>
      <c r="C301" s="64"/>
      <c r="D301" s="64"/>
      <c r="E301" s="64"/>
      <c r="F301" s="64"/>
      <c r="G301" s="64"/>
      <c r="H301" s="64"/>
      <c r="I301" s="64"/>
      <c r="J301" s="64"/>
      <c r="K301" s="64"/>
      <c r="L301" s="64"/>
      <c r="M301" s="64"/>
      <c r="N301" s="64"/>
      <c r="O301" s="64"/>
      <c r="P301" s="65"/>
      <c r="Q301" s="65"/>
      <c r="R301" s="65"/>
      <c r="S301" s="65"/>
      <c r="T301" s="66"/>
      <c r="U301" s="23">
        <f>SUM(C301:T301)</f>
        <v>0</v>
      </c>
    </row>
    <row r="302" spans="1:21" ht="15.6" x14ac:dyDescent="0.3">
      <c r="A302" s="195"/>
      <c r="B302" s="19" t="s">
        <v>50</v>
      </c>
      <c r="C302" s="70"/>
      <c r="D302" s="70"/>
      <c r="E302" s="70"/>
      <c r="F302" s="70"/>
      <c r="G302" s="70"/>
      <c r="H302" s="70"/>
      <c r="I302" s="70"/>
      <c r="J302" s="70"/>
      <c r="K302" s="70"/>
      <c r="L302" s="70"/>
      <c r="M302" s="70"/>
      <c r="N302" s="70"/>
      <c r="O302" s="70"/>
      <c r="P302" s="71"/>
      <c r="Q302" s="71"/>
      <c r="R302" s="71"/>
      <c r="S302" s="71"/>
      <c r="T302" s="72"/>
      <c r="U302" s="20"/>
    </row>
    <row r="303" spans="1:21" ht="16.2" thickBot="1" x14ac:dyDescent="0.35">
      <c r="A303" s="196"/>
      <c r="B303" s="21" t="s">
        <v>41</v>
      </c>
      <c r="C303" s="73"/>
      <c r="D303" s="73"/>
      <c r="E303" s="73"/>
      <c r="F303" s="73"/>
      <c r="G303" s="73"/>
      <c r="H303" s="73"/>
      <c r="I303" s="73"/>
      <c r="J303" s="73"/>
      <c r="K303" s="73"/>
      <c r="L303" s="73"/>
      <c r="M303" s="73"/>
      <c r="N303" s="73"/>
      <c r="O303" s="73"/>
      <c r="P303" s="74"/>
      <c r="Q303" s="74"/>
      <c r="R303" s="74"/>
      <c r="S303" s="74"/>
      <c r="T303" s="75"/>
      <c r="U303" s="25">
        <f>SUM(C303:T303)</f>
        <v>0</v>
      </c>
    </row>
    <row r="304" spans="1:21" ht="18.600000000000001" thickBot="1" x14ac:dyDescent="0.4">
      <c r="A304" s="199" t="s">
        <v>27</v>
      </c>
      <c r="B304" s="200"/>
      <c r="C304" s="22">
        <f t="shared" ref="C304:T304" si="3">SUM(C276:C293,C295,C297,C299,C301,C303)</f>
        <v>0</v>
      </c>
      <c r="D304" s="30">
        <f t="shared" si="3"/>
        <v>0</v>
      </c>
      <c r="E304" s="30">
        <f t="shared" si="3"/>
        <v>0</v>
      </c>
      <c r="F304" s="30">
        <f t="shared" si="3"/>
        <v>0</v>
      </c>
      <c r="G304" s="30">
        <f t="shared" si="3"/>
        <v>0</v>
      </c>
      <c r="H304" s="30">
        <f t="shared" si="3"/>
        <v>0</v>
      </c>
      <c r="I304" s="30">
        <f t="shared" si="3"/>
        <v>0</v>
      </c>
      <c r="J304" s="51">
        <f t="shared" si="3"/>
        <v>0</v>
      </c>
      <c r="K304" s="51">
        <f t="shared" si="3"/>
        <v>0</v>
      </c>
      <c r="L304" s="51">
        <f t="shared" si="3"/>
        <v>0</v>
      </c>
      <c r="M304" s="51">
        <f t="shared" si="3"/>
        <v>0</v>
      </c>
      <c r="N304" s="51">
        <f t="shared" si="3"/>
        <v>0</v>
      </c>
      <c r="O304" s="51">
        <f t="shared" si="3"/>
        <v>0</v>
      </c>
      <c r="P304" s="51">
        <f t="shared" si="3"/>
        <v>0</v>
      </c>
      <c r="Q304" s="22">
        <f t="shared" si="3"/>
        <v>0</v>
      </c>
      <c r="R304" s="22">
        <f t="shared" si="3"/>
        <v>0</v>
      </c>
      <c r="S304" s="22">
        <f t="shared" si="3"/>
        <v>0</v>
      </c>
      <c r="T304" s="52">
        <f t="shared" si="3"/>
        <v>0</v>
      </c>
      <c r="U304" s="53" t="s">
        <v>52</v>
      </c>
    </row>
    <row r="305" spans="1:9" ht="18.600000000000001" thickTop="1" thickBot="1" x14ac:dyDescent="0.35">
      <c r="D305" s="218" t="s">
        <v>56</v>
      </c>
      <c r="E305" s="219"/>
      <c r="F305" s="219"/>
      <c r="G305" s="32" t="s">
        <v>57</v>
      </c>
      <c r="H305" s="202">
        <f>SUM(C304:T304)</f>
        <v>0</v>
      </c>
      <c r="I305" s="220"/>
    </row>
    <row r="306" spans="1:9" ht="19.8" thickTop="1" x14ac:dyDescent="0.3">
      <c r="A306" s="138" t="s">
        <v>59</v>
      </c>
      <c r="B306" s="138"/>
      <c r="C306" s="138"/>
      <c r="D306" s="138"/>
      <c r="E306" s="138"/>
      <c r="F306" s="138"/>
      <c r="G306" s="138"/>
      <c r="H306" s="138"/>
      <c r="I306" s="138"/>
    </row>
    <row r="307" spans="1:9" ht="18" customHeight="1" x14ac:dyDescent="0.3">
      <c r="A307" s="139" t="s">
        <v>58</v>
      </c>
      <c r="B307" s="139"/>
      <c r="C307" s="139"/>
      <c r="D307" s="139"/>
      <c r="E307" s="139"/>
      <c r="F307" s="139"/>
      <c r="G307" s="139"/>
      <c r="H307" s="139"/>
      <c r="I307" s="139"/>
    </row>
  </sheetData>
  <customSheetViews>
    <customSheetView guid="{DB211E69-50E8-43DA-9BB2-39A4FFC30B36}" scale="90" showPageBreaks="1" printArea="1">
      <selection activeCell="N24" sqref="N24"/>
      <rowBreaks count="7" manualBreakCount="7">
        <brk id="24" max="8" man="1"/>
        <brk id="61" max="8" man="1"/>
        <brk id="114" max="8" man="1"/>
        <brk id="161" max="8" man="1"/>
        <brk id="227" max="8" man="1"/>
        <brk id="251" max="8" man="1"/>
        <brk id="294" max="8" man="1"/>
      </rowBreaks>
      <pageMargins left="0.75" right="0.75" top="1" bottom="1" header="0.5" footer="0.5"/>
      <pageSetup scale="70" fitToHeight="27" orientation="portrait" r:id="rId1"/>
      <headerFooter alignWithMargins="0">
        <oddHeader>&amp;L&amp;"Times New Roman,Regular"Facility Name:  ______________________________&amp;C
&amp;R&amp;"Times New Roman,Regular"Refuse Disposal Permit #:  _______________</oddHeader>
        <oddFooter>&amp;L&amp;8Form Number:  MDE/WAS/Gen.001
Date:  January 1, 2011
TTY Users:  800-735-2258&amp;R&amp;10Page  &amp;P of &amp;N</oddFooter>
      </headerFooter>
    </customSheetView>
  </customSheetViews>
  <mergeCells count="351">
    <mergeCell ref="A307:I307"/>
    <mergeCell ref="A304:B304"/>
    <mergeCell ref="D305:F305"/>
    <mergeCell ref="H305:I305"/>
    <mergeCell ref="A306:I306"/>
    <mergeCell ref="D273:I273"/>
    <mergeCell ref="B172:C172"/>
    <mergeCell ref="A230:I230"/>
    <mergeCell ref="A231:I231"/>
    <mergeCell ref="A233:I233"/>
    <mergeCell ref="A234:I234"/>
    <mergeCell ref="A263:I270"/>
    <mergeCell ref="D199:E199"/>
    <mergeCell ref="D200:E200"/>
    <mergeCell ref="A199:C199"/>
    <mergeCell ref="A200:C200"/>
    <mergeCell ref="D172:E172"/>
    <mergeCell ref="F173:G173"/>
    <mergeCell ref="B176:C176"/>
    <mergeCell ref="B173:C173"/>
    <mergeCell ref="B174:C174"/>
    <mergeCell ref="B175:C175"/>
    <mergeCell ref="B177:C177"/>
    <mergeCell ref="D173:E173"/>
    <mergeCell ref="A274:A275"/>
    <mergeCell ref="A276:A279"/>
    <mergeCell ref="A280:A303"/>
    <mergeCell ref="A227:C227"/>
    <mergeCell ref="A226:C226"/>
    <mergeCell ref="D227:H227"/>
    <mergeCell ref="D226:H226"/>
    <mergeCell ref="A223:I223"/>
    <mergeCell ref="A205:I205"/>
    <mergeCell ref="B218:I218"/>
    <mergeCell ref="F207:G207"/>
    <mergeCell ref="F208:G208"/>
    <mergeCell ref="F209:G209"/>
    <mergeCell ref="F210:G210"/>
    <mergeCell ref="F211:G211"/>
    <mergeCell ref="A244:I250"/>
    <mergeCell ref="A261:I261"/>
    <mergeCell ref="A262:I262"/>
    <mergeCell ref="A251:I251"/>
    <mergeCell ref="A252:I252"/>
    <mergeCell ref="A253:I259"/>
    <mergeCell ref="A260:I260"/>
    <mergeCell ref="A235:I241"/>
    <mergeCell ref="A242:I242"/>
    <mergeCell ref="A2:I2"/>
    <mergeCell ref="A4:I4"/>
    <mergeCell ref="A5:I5"/>
    <mergeCell ref="A3:I3"/>
    <mergeCell ref="A7:I7"/>
    <mergeCell ref="D11:I11"/>
    <mergeCell ref="C9:I9"/>
    <mergeCell ref="A9:B9"/>
    <mergeCell ref="A76:D76"/>
    <mergeCell ref="C16:I16"/>
    <mergeCell ref="A67:G67"/>
    <mergeCell ref="H66:I66"/>
    <mergeCell ref="H67:I67"/>
    <mergeCell ref="A18:C18"/>
    <mergeCell ref="A28:A29"/>
    <mergeCell ref="A30:A33"/>
    <mergeCell ref="A34:A57"/>
    <mergeCell ref="D59:F59"/>
    <mergeCell ref="A58:B58"/>
    <mergeCell ref="A10:C10"/>
    <mergeCell ref="D27:I27"/>
    <mergeCell ref="H59:I59"/>
    <mergeCell ref="A19:C19"/>
    <mergeCell ref="A21:C21"/>
    <mergeCell ref="C148:C150"/>
    <mergeCell ref="D148:D150"/>
    <mergeCell ref="C145:C147"/>
    <mergeCell ref="D145:D147"/>
    <mergeCell ref="A24:I24"/>
    <mergeCell ref="A11:C11"/>
    <mergeCell ref="A12:C12"/>
    <mergeCell ref="A13:C13"/>
    <mergeCell ref="D10:I10"/>
    <mergeCell ref="D12:I12"/>
    <mergeCell ref="D13:I13"/>
    <mergeCell ref="C20:I20"/>
    <mergeCell ref="A20:B20"/>
    <mergeCell ref="A22:B22"/>
    <mergeCell ref="E148:E150"/>
    <mergeCell ref="F148:F150"/>
    <mergeCell ref="E145:E147"/>
    <mergeCell ref="F145:F147"/>
    <mergeCell ref="I112:I114"/>
    <mergeCell ref="I115:I117"/>
    <mergeCell ref="I118:I120"/>
    <mergeCell ref="I121:I123"/>
    <mergeCell ref="I136:I138"/>
    <mergeCell ref="I139:I141"/>
    <mergeCell ref="D197:E197"/>
    <mergeCell ref="D198:E198"/>
    <mergeCell ref="A197:C197"/>
    <mergeCell ref="A198:C198"/>
    <mergeCell ref="F188:G188"/>
    <mergeCell ref="F190:G190"/>
    <mergeCell ref="H191:I191"/>
    <mergeCell ref="D188:E188"/>
    <mergeCell ref="D190:E190"/>
    <mergeCell ref="B188:C188"/>
    <mergeCell ref="B190:C190"/>
    <mergeCell ref="A191:D191"/>
    <mergeCell ref="A196:C196"/>
    <mergeCell ref="D196:E196"/>
    <mergeCell ref="F185:G185"/>
    <mergeCell ref="F186:G186"/>
    <mergeCell ref="F187:G187"/>
    <mergeCell ref="A160:I160"/>
    <mergeCell ref="A161:I161"/>
    <mergeCell ref="B165:C165"/>
    <mergeCell ref="D165:E165"/>
    <mergeCell ref="F165:G165"/>
    <mergeCell ref="B166:C166"/>
    <mergeCell ref="F166:G166"/>
    <mergeCell ref="F178:G178"/>
    <mergeCell ref="F179:G179"/>
    <mergeCell ref="F183:G183"/>
    <mergeCell ref="F180:G180"/>
    <mergeCell ref="F181:G181"/>
    <mergeCell ref="F182:G182"/>
    <mergeCell ref="F174:G174"/>
    <mergeCell ref="F175:G175"/>
    <mergeCell ref="F176:G176"/>
    <mergeCell ref="D167:E167"/>
    <mergeCell ref="D168:E168"/>
    <mergeCell ref="D169:E169"/>
    <mergeCell ref="D170:E170"/>
    <mergeCell ref="D171:E171"/>
    <mergeCell ref="I155:I157"/>
    <mergeCell ref="A159:I159"/>
    <mergeCell ref="C155:C157"/>
    <mergeCell ref="D155:D157"/>
    <mergeCell ref="E155:E157"/>
    <mergeCell ref="F155:F157"/>
    <mergeCell ref="C152:C154"/>
    <mergeCell ref="D152:D154"/>
    <mergeCell ref="F184:G184"/>
    <mergeCell ref="D174:E174"/>
    <mergeCell ref="F177:G177"/>
    <mergeCell ref="D175:E175"/>
    <mergeCell ref="D176:E176"/>
    <mergeCell ref="D177:E177"/>
    <mergeCell ref="F167:G167"/>
    <mergeCell ref="F168:G168"/>
    <mergeCell ref="F169:G169"/>
    <mergeCell ref="F170:G170"/>
    <mergeCell ref="F171:G171"/>
    <mergeCell ref="F172:G172"/>
    <mergeCell ref="E152:E154"/>
    <mergeCell ref="F152:F154"/>
    <mergeCell ref="A155:B157"/>
    <mergeCell ref="B178:C178"/>
    <mergeCell ref="I142:I144"/>
    <mergeCell ref="I145:I147"/>
    <mergeCell ref="I124:I126"/>
    <mergeCell ref="I127:I129"/>
    <mergeCell ref="I130:I132"/>
    <mergeCell ref="I133:I135"/>
    <mergeCell ref="I148:I150"/>
    <mergeCell ref="I152:I154"/>
    <mergeCell ref="C142:C144"/>
    <mergeCell ref="D142:D144"/>
    <mergeCell ref="E142:E144"/>
    <mergeCell ref="F142:F144"/>
    <mergeCell ref="C139:C141"/>
    <mergeCell ref="D139:D141"/>
    <mergeCell ref="E139:E141"/>
    <mergeCell ref="F139:F141"/>
    <mergeCell ref="C127:C129"/>
    <mergeCell ref="D127:D129"/>
    <mergeCell ref="C136:C138"/>
    <mergeCell ref="D136:D138"/>
    <mergeCell ref="E136:E138"/>
    <mergeCell ref="F136:F138"/>
    <mergeCell ref="C133:C135"/>
    <mergeCell ref="D133:D135"/>
    <mergeCell ref="I87:I89"/>
    <mergeCell ref="I90:I92"/>
    <mergeCell ref="I93:I95"/>
    <mergeCell ref="I96:I98"/>
    <mergeCell ref="I99:I101"/>
    <mergeCell ref="I102:I104"/>
    <mergeCell ref="I106:I108"/>
    <mergeCell ref="I109:I111"/>
    <mergeCell ref="E130:E132"/>
    <mergeCell ref="F130:F132"/>
    <mergeCell ref="E127:E129"/>
    <mergeCell ref="F127:F129"/>
    <mergeCell ref="E106:E108"/>
    <mergeCell ref="F106:F108"/>
    <mergeCell ref="F87:F89"/>
    <mergeCell ref="E112:E114"/>
    <mergeCell ref="F112:F114"/>
    <mergeCell ref="F93:F95"/>
    <mergeCell ref="E96:E98"/>
    <mergeCell ref="F96:F98"/>
    <mergeCell ref="C124:C126"/>
    <mergeCell ref="D124:D126"/>
    <mergeCell ref="E124:E126"/>
    <mergeCell ref="F124:F126"/>
    <mergeCell ref="C121:C123"/>
    <mergeCell ref="D121:D123"/>
    <mergeCell ref="E121:E123"/>
    <mergeCell ref="F121:F123"/>
    <mergeCell ref="E102:E104"/>
    <mergeCell ref="F102:F104"/>
    <mergeCell ref="A80:I80"/>
    <mergeCell ref="A148:B150"/>
    <mergeCell ref="A152:B154"/>
    <mergeCell ref="A130:B132"/>
    <mergeCell ref="A133:B135"/>
    <mergeCell ref="A136:B138"/>
    <mergeCell ref="A139:B141"/>
    <mergeCell ref="C106:C108"/>
    <mergeCell ref="D106:D108"/>
    <mergeCell ref="C118:C120"/>
    <mergeCell ref="D118:D120"/>
    <mergeCell ref="C130:C132"/>
    <mergeCell ref="D130:D132"/>
    <mergeCell ref="A121:B123"/>
    <mergeCell ref="A124:B126"/>
    <mergeCell ref="A127:B129"/>
    <mergeCell ref="A106:B108"/>
    <mergeCell ref="A109:B111"/>
    <mergeCell ref="C112:C114"/>
    <mergeCell ref="D112:D114"/>
    <mergeCell ref="C109:C111"/>
    <mergeCell ref="D109:D111"/>
    <mergeCell ref="E109:E111"/>
    <mergeCell ref="F109:F111"/>
    <mergeCell ref="D14:I14"/>
    <mergeCell ref="C15:I15"/>
    <mergeCell ref="D184:E184"/>
    <mergeCell ref="D185:E185"/>
    <mergeCell ref="A118:B120"/>
    <mergeCell ref="A14:C14"/>
    <mergeCell ref="A15:B15"/>
    <mergeCell ref="A16:B16"/>
    <mergeCell ref="A17:B17"/>
    <mergeCell ref="C22:I22"/>
    <mergeCell ref="D18:I18"/>
    <mergeCell ref="D19:I19"/>
    <mergeCell ref="D21:I21"/>
    <mergeCell ref="A90:B92"/>
    <mergeCell ref="E90:E92"/>
    <mergeCell ref="F90:F92"/>
    <mergeCell ref="A93:B95"/>
    <mergeCell ref="A96:B98"/>
    <mergeCell ref="A99:B101"/>
    <mergeCell ref="A102:B104"/>
    <mergeCell ref="A77:D77"/>
    <mergeCell ref="G86:H86"/>
    <mergeCell ref="A86:B86"/>
    <mergeCell ref="E74:F74"/>
    <mergeCell ref="A60:I60"/>
    <mergeCell ref="A61:I61"/>
    <mergeCell ref="A65:G65"/>
    <mergeCell ref="H65:I65"/>
    <mergeCell ref="A66:G66"/>
    <mergeCell ref="B183:C183"/>
    <mergeCell ref="B180:C180"/>
    <mergeCell ref="B181:C181"/>
    <mergeCell ref="B182:C182"/>
    <mergeCell ref="C87:C89"/>
    <mergeCell ref="D87:D89"/>
    <mergeCell ref="C90:C92"/>
    <mergeCell ref="D90:D92"/>
    <mergeCell ref="C96:C98"/>
    <mergeCell ref="D96:D98"/>
    <mergeCell ref="C102:C104"/>
    <mergeCell ref="A72:D72"/>
    <mergeCell ref="A73:D73"/>
    <mergeCell ref="A74:D74"/>
    <mergeCell ref="A75:D75"/>
    <mergeCell ref="E75:F75"/>
    <mergeCell ref="E76:F76"/>
    <mergeCell ref="E77:F77"/>
    <mergeCell ref="A79:I79"/>
    <mergeCell ref="D93:D95"/>
    <mergeCell ref="E93:E95"/>
    <mergeCell ref="B210:E210"/>
    <mergeCell ref="B211:E211"/>
    <mergeCell ref="H211:I211"/>
    <mergeCell ref="H210:I210"/>
    <mergeCell ref="A87:B89"/>
    <mergeCell ref="E87:E89"/>
    <mergeCell ref="A112:B114"/>
    <mergeCell ref="A115:B117"/>
    <mergeCell ref="A142:B144"/>
    <mergeCell ref="A145:B147"/>
    <mergeCell ref="D182:E182"/>
    <mergeCell ref="D183:E183"/>
    <mergeCell ref="E99:E101"/>
    <mergeCell ref="F99:F101"/>
    <mergeCell ref="E133:E135"/>
    <mergeCell ref="F133:F135"/>
    <mergeCell ref="E118:E120"/>
    <mergeCell ref="F118:F120"/>
    <mergeCell ref="C115:C117"/>
    <mergeCell ref="D115:D117"/>
    <mergeCell ref="E115:E117"/>
    <mergeCell ref="F115:F117"/>
    <mergeCell ref="D187:E187"/>
    <mergeCell ref="C17:I17"/>
    <mergeCell ref="B187:C187"/>
    <mergeCell ref="D186:E186"/>
    <mergeCell ref="B184:C184"/>
    <mergeCell ref="B185:C185"/>
    <mergeCell ref="B179:C179"/>
    <mergeCell ref="D166:E166"/>
    <mergeCell ref="D178:E178"/>
    <mergeCell ref="D179:E179"/>
    <mergeCell ref="B167:C167"/>
    <mergeCell ref="B168:C168"/>
    <mergeCell ref="B169:C169"/>
    <mergeCell ref="B170:C170"/>
    <mergeCell ref="B171:C171"/>
    <mergeCell ref="E72:F72"/>
    <mergeCell ref="E73:F73"/>
    <mergeCell ref="B186:C186"/>
    <mergeCell ref="D180:E180"/>
    <mergeCell ref="D181:E181"/>
    <mergeCell ref="D102:D104"/>
    <mergeCell ref="C93:C95"/>
    <mergeCell ref="C99:C101"/>
    <mergeCell ref="D99:D101"/>
    <mergeCell ref="A243:I243"/>
    <mergeCell ref="A207:E207"/>
    <mergeCell ref="F213:I213"/>
    <mergeCell ref="F215:I215"/>
    <mergeCell ref="F217:I217"/>
    <mergeCell ref="A212:E212"/>
    <mergeCell ref="A214:E214"/>
    <mergeCell ref="A216:E216"/>
    <mergeCell ref="B217:E217"/>
    <mergeCell ref="F212:I212"/>
    <mergeCell ref="F214:I214"/>
    <mergeCell ref="B213:E213"/>
    <mergeCell ref="B215:E215"/>
    <mergeCell ref="B208:E208"/>
    <mergeCell ref="B209:E209"/>
    <mergeCell ref="F216:I216"/>
    <mergeCell ref="H207:I207"/>
    <mergeCell ref="H208:I208"/>
    <mergeCell ref="H209:I209"/>
  </mergeCells>
  <phoneticPr fontId="0" type="noConversion"/>
  <pageMargins left="0.75" right="0.75" top="1" bottom="1" header="0.5" footer="0.5"/>
  <pageSetup scale="70" fitToHeight="27" orientation="portrait" r:id="rId2"/>
  <headerFooter alignWithMargins="0">
    <oddHeader>&amp;L&amp;"Times New Roman,Regular"Facility Name:  ______________________________&amp;C
&amp;R&amp;"Times New Roman,Regular"Refuse Disposal Permit #:  _______________</oddHeader>
    <oddFooter>&amp;L&amp;8Form Number:  MDE/WAS/Gen.001
Date:  January 1, 2011
TTY Users:  800-735-2258&amp;R&amp;10Page  &amp;P of &amp;N</oddFooter>
  </headerFooter>
  <rowBreaks count="7" manualBreakCount="7">
    <brk id="24" max="8" man="1"/>
    <brk id="61" max="8" man="1"/>
    <brk id="114" max="8" man="1"/>
    <brk id="161" max="8" man="1"/>
    <brk id="203" max="8" man="1"/>
    <brk id="227" max="8" man="1"/>
    <brk id="270" max="8" man="1"/>
  </rowBreaks>
  <drawing r:id="rId3"/>
  <legacyDrawing r:id="rId4"/>
  <controls>
    <mc:AlternateContent xmlns:mc="http://schemas.openxmlformats.org/markup-compatibility/2006">
      <mc:Choice Requires="x14">
        <control shapeId="1026" r:id="rId5" name="Label1">
          <controlPr defaultSize="0" autoLine="0" r:id="rId6">
            <anchor moveWithCells="1">
              <from>
                <xdr:col>0</xdr:col>
                <xdr:colOff>403860</xdr:colOff>
                <xdr:row>315</xdr:row>
                <xdr:rowOff>0</xdr:rowOff>
              </from>
              <to>
                <xdr:col>1</xdr:col>
                <xdr:colOff>53340</xdr:colOff>
                <xdr:row>315</xdr:row>
                <xdr:rowOff>76200</xdr:rowOff>
              </to>
            </anchor>
          </controlPr>
        </control>
      </mc:Choice>
      <mc:Fallback>
        <control shapeId="1026" r:id="rId5" name="Label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2BB619A9D38B4ABCBBD9C77AFDC668" ma:contentTypeVersion="3" ma:contentTypeDescription="Create a new document." ma:contentTypeScope="" ma:versionID="e1ff73c172c0fb54519c3977f97e8314">
  <xsd:schema xmlns:xsd="http://www.w3.org/2001/XMLSchema" xmlns:xs="http://www.w3.org/2001/XMLSchema" xmlns:p="http://schemas.microsoft.com/office/2006/metadata/properties" xmlns:ns1="http://schemas.microsoft.com/sharepoint/v3" targetNamespace="http://schemas.microsoft.com/office/2006/metadata/properties" ma:root="true" ma:fieldsID="6db698c70a200229776551c474dc081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7DB1BA-4B9F-4859-98BD-63968C640445}"/>
</file>

<file path=customXml/itemProps2.xml><?xml version="1.0" encoding="utf-8"?>
<ds:datastoreItem xmlns:ds="http://schemas.openxmlformats.org/officeDocument/2006/customXml" ds:itemID="{11176964-673B-49E2-A855-34258E356E39}"/>
</file>

<file path=customXml/itemProps3.xml><?xml version="1.0" encoding="utf-8"?>
<ds:datastoreItem xmlns:ds="http://schemas.openxmlformats.org/officeDocument/2006/customXml" ds:itemID="{D8AC6995-9294-4C17-AB27-39BF1F9773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Guidelines</vt:lpstr>
      <vt:lpstr>Report</vt:lpstr>
      <vt:lpstr>Report!Print_Area</vt:lpstr>
    </vt:vector>
  </TitlesOfParts>
  <Company>Maryland Department of the Environment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Solid Waste Tonnage Report</dc:title>
  <dc:creator>david mrgich</dc:creator>
  <cp:lastModifiedBy>Tariq Masood -MDE-</cp:lastModifiedBy>
  <cp:lastPrinted>2018-02-05T19:52:41Z</cp:lastPrinted>
  <dcterms:created xsi:type="dcterms:W3CDTF">2006-01-17T16:50:32Z</dcterms:created>
  <dcterms:modified xsi:type="dcterms:W3CDTF">2025-12-11T20:04:18Z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PublishingExpirationDate">
    <vt:lpwstr/>
  </property>
  <property fmtid="{D5CDD505-2E9C-101B-9397-08002B2CF9AE}" pid="10" name="PublishingStartDate">
    <vt:lpwstr/>
  </property>
  <property fmtid="{D5CDD505-2E9C-101B-9397-08002B2CF9AE}" pid="11" name="ContentTypeId">
    <vt:lpwstr>0x0101009C2BB619A9D38B4ABCBBD9C77AFDC668</vt:lpwstr>
  </property>
</Properties>
</file>